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EPBACKUP\PLAN PERDIDAS EMCARTAGO\2020 - EMCARTAGO\INVITACIONES PÚBLICAS\GSE006-2020 R Y N CARTAGO\GSE006-2020 R Y N CARTAGO\"/>
    </mc:Choice>
  </mc:AlternateContent>
  <xr:revisionPtr revIDLastSave="0" documentId="13_ncr:1_{F89F439D-E4D9-4F9F-8B8D-D22CFE1240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Herramienta Medida Directa" sheetId="1" r:id="rId1"/>
    <sheet name="Herramienta medida especial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p">#N/A</definedName>
    <definedName name="_xlnm._FilterDatabase" localSheetId="1" hidden="1">'Herramienta medida especial'!$A$4:$C$63</definedName>
    <definedName name="_Key1" hidden="1">#REF!</definedName>
    <definedName name="_Order1" hidden="1">0</definedName>
    <definedName name="_Sort" hidden="1">#REF!</definedName>
    <definedName name="A" localSheetId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A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ACCIONES">[1]DINA!$A$4:$D$27</definedName>
    <definedName name="actividades">[2]dina!$A$5:$E$25</definedName>
    <definedName name="ACUMULADO">#REF!</definedName>
    <definedName name="ALMACEN">#N/A</definedName>
    <definedName name="AREA">#REF!</definedName>
    <definedName name="Base_datos_IM">#REF!</definedName>
    <definedName name="_xlnm.Database">#REF!</definedName>
    <definedName name="CIC">#REF!</definedName>
    <definedName name="CLIENTES">#N/A</definedName>
    <definedName name="CR">#REF!</definedName>
    <definedName name="dede" localSheetId="1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ed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escontar">[3]Masivas_sept!$A$6:$B$28</definedName>
    <definedName name="dina">[4]Dina26al31dic!$A$7:$D$23</definedName>
    <definedName name="dina08">[5]dina!$A$6:$D$25</definedName>
    <definedName name="dina13">[6]DINA!$A$6:$D$27</definedName>
    <definedName name="DINA19">[7]DINA!$A$6:$D$28</definedName>
    <definedName name="DINA23">[8]DINA!$A$6:$D$28</definedName>
    <definedName name="DINAAGO">[9]DINA!$A$5:$D$30</definedName>
    <definedName name="dinadic">[10]dina!$A$6:$D$23</definedName>
    <definedName name="dinaene">[4]DINA!$A$6:$D$29</definedName>
    <definedName name="DINAJ">[11]DINA!$A$5:$D$30</definedName>
    <definedName name="dinaj19">[12]DINA!$A$6:$D$31</definedName>
    <definedName name="DINAJ21">[13]DINA!$A$6:$D$31</definedName>
    <definedName name="DINAS">[14]DINA!$A$6:$E$28</definedName>
    <definedName name="dinasep">[3]dina!$A$5:$D$29</definedName>
    <definedName name="DINASEPT2012">[15]DINASEP!$A$5:$D$28</definedName>
    <definedName name="droger" localSheetId="1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oge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FACTUEDEC">#REF!</definedName>
    <definedName name="FECHA">#REF!</definedName>
    <definedName name="HORA">#REF!</definedName>
    <definedName name="MASIVAS22">[13]Masivos!$A$2:$A$23</definedName>
    <definedName name="masivasdic">[10]masivas!$A$6:$B$112</definedName>
    <definedName name="MASIVO">[7]masivas!$A$2:$A$27</definedName>
    <definedName name="MES">#REF!</definedName>
    <definedName name="MOTO">[16]Masivas!$A$8:$B$40</definedName>
    <definedName name="MOTOAGO">'[9]Masivas ago'!$A$7:$B$34</definedName>
    <definedName name="MOTOSEPT">'[15]masivas sept'!$A$7:$B$24</definedName>
    <definedName name="RT">#REF!</definedName>
    <definedName name="saldo_neto">'[17]EVA. FINANC'!#REF!</definedName>
    <definedName name="saldo_neto_acumulado">'[17]EVA. FINANC'!#REF!</definedName>
    <definedName name="SUPER">#N/A</definedName>
    <definedName name="TEC_ASIGNADO">#REF!</definedName>
    <definedName name="_xlnm.Print_Titles" localSheetId="0">'Herramienta Medida Directa'!$5:$5</definedName>
    <definedName name="VENTAS">#N/A</definedName>
    <definedName name="VTSACUMU">#N/A</definedName>
    <definedName name="wrn.Junta._.Principal." localSheetId="1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wrn.Junta._.Principal.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3" l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7" i="1"/>
</calcChain>
</file>

<file path=xl/sharedStrings.xml><?xml version="1.0" encoding="utf-8"?>
<sst xmlns="http://schemas.openxmlformats.org/spreadsheetml/2006/main" count="158" uniqueCount="114">
  <si>
    <t>ITEM</t>
  </si>
  <si>
    <t>CANT.</t>
  </si>
  <si>
    <t>UND.</t>
  </si>
  <si>
    <t>DESCRIPCION</t>
  </si>
  <si>
    <t>UN</t>
  </si>
  <si>
    <t>Calculadora</t>
  </si>
  <si>
    <t>Cámara fotográfica con opción de video y fechador.</t>
  </si>
  <si>
    <t>Equipo celular en plan corporativo con minutos disponibles.</t>
  </si>
  <si>
    <t>Extensión eléctrica de 10 m</t>
  </si>
  <si>
    <t>Pinza voltiamperimétrica con sondas</t>
  </si>
  <si>
    <t>Probador de ausencia de tensión</t>
  </si>
  <si>
    <t>Alicates de 8", con aislamiento hasta 1000 voltios</t>
  </si>
  <si>
    <t>Caja porta herramientas</t>
  </si>
  <si>
    <t>ROLLO</t>
  </si>
  <si>
    <t>Cinta aislante nº 33 NEGRA</t>
  </si>
  <si>
    <t>Cuchillo pelacable, aislado.</t>
  </si>
  <si>
    <t>Destornillador estrella de 3" x 1/8". Aisl. de 1000v</t>
  </si>
  <si>
    <t>Destornillador estrella de 4" x 1/4". Aisl. de 1000v</t>
  </si>
  <si>
    <t>Destornillador de pala de 3" x 1/8". Aisl. de 1000v</t>
  </si>
  <si>
    <t>Destornillador de pala de 4" x 1/4". Aisl. de 1000v</t>
  </si>
  <si>
    <t>Escalera dieléctrica de 6 pasos</t>
  </si>
  <si>
    <t>Lapicero de tinta negra.</t>
  </si>
  <si>
    <t>UN.</t>
  </si>
  <si>
    <t>Libreta de anotaciones 1/2 carta.</t>
  </si>
  <si>
    <t>Linterna recargable</t>
  </si>
  <si>
    <t>Llave pentagonal</t>
  </si>
  <si>
    <t>Llave triangular</t>
  </si>
  <si>
    <t>Marcador borrable</t>
  </si>
  <si>
    <t>Marcador permanente</t>
  </si>
  <si>
    <t>Planillero de acrílico</t>
  </si>
  <si>
    <t>Tabla para marcación de fotos</t>
  </si>
  <si>
    <t>Arnés con mosquetón de seguridad</t>
  </si>
  <si>
    <t>Cascos de seguridad con barbuquejo</t>
  </si>
  <si>
    <t>M</t>
  </si>
  <si>
    <t>Cinta de señalización</t>
  </si>
  <si>
    <t>Conos reflectivos de señalización 70 cm.</t>
  </si>
  <si>
    <t>PAR</t>
  </si>
  <si>
    <t>Guantes de vaqueta tipo ingeniero con refuerzo</t>
  </si>
  <si>
    <t>Recipiente para desechos</t>
  </si>
  <si>
    <t>Soga polipropileno de 5/16" x 10 m.</t>
  </si>
  <si>
    <t xml:space="preserve">Patrón portátil monofásico </t>
  </si>
  <si>
    <t>Escalera dieléctrica de 32 pasos</t>
  </si>
  <si>
    <t>Gafas protectoras con uv - transparentes y negras</t>
  </si>
  <si>
    <t>Careta de seguridad</t>
  </si>
  <si>
    <t xml:space="preserve">JUEGO </t>
  </si>
  <si>
    <t>Llaves bristol</t>
  </si>
  <si>
    <t>Sizaya</t>
  </si>
  <si>
    <t xml:space="preserve">UN </t>
  </si>
  <si>
    <t>Taladro Inhalámbrico</t>
  </si>
  <si>
    <t>Flexometro</t>
  </si>
  <si>
    <t>Segueta con mango sierra</t>
  </si>
  <si>
    <t>Cortafrío</t>
  </si>
  <si>
    <t>Martillo</t>
  </si>
  <si>
    <t>Zunchadora</t>
  </si>
  <si>
    <t>Resistencias de prueba lineal , 120v - 220v (1 A y 10A)</t>
  </si>
  <si>
    <t>DESCRIPCIÓN</t>
  </si>
  <si>
    <t>Carné de identificación</t>
  </si>
  <si>
    <t>Equipo Celular con datos y minutos</t>
  </si>
  <si>
    <t>Alicates 9" mango aislado</t>
  </si>
  <si>
    <t>Juego de brocas acerada</t>
  </si>
  <si>
    <t>Juego de brocas de tungsteno</t>
  </si>
  <si>
    <t>Caja para guardar herramientas</t>
  </si>
  <si>
    <t>Cincel acerado</t>
  </si>
  <si>
    <t>Cajón para transporte de medidores</t>
  </si>
  <si>
    <t>Cámara fotográfica</t>
  </si>
  <si>
    <t>Calculadora con funciones 
trigonométricas</t>
  </si>
  <si>
    <t>Cepillo diente de bronce</t>
  </si>
  <si>
    <t>Flexometro 5 metros</t>
  </si>
  <si>
    <t>Cizalla pequeña 18"</t>
  </si>
  <si>
    <t>Cortafrio</t>
  </si>
  <si>
    <t>Cronómetro</t>
  </si>
  <si>
    <t>Cuchillo liniero</t>
  </si>
  <si>
    <t>Juego de destornilladores de pala 
aislados</t>
  </si>
  <si>
    <t>Juego de destornilladores estrella 
aislados</t>
  </si>
  <si>
    <t>Juego de llaves Allen (Bristol) en pulgadas y milímetros</t>
  </si>
  <si>
    <t>Equipo de puesta a tierra y cortocircuito 
completo</t>
  </si>
  <si>
    <t>Detector de ausencia de tensión</t>
  </si>
  <si>
    <t xml:space="preserve">Equipo patrón de pruebas ( ZERA o AVM) </t>
  </si>
  <si>
    <t>Kilovoltímetro (célula de tensión con 
dispositivo adaptador a la pértiga)</t>
  </si>
  <si>
    <t>Pinza voltiamperimétrica. 3 1/2 dígito</t>
  </si>
  <si>
    <t>Barreta</t>
  </si>
  <si>
    <t>Lima redonda</t>
  </si>
  <si>
    <t>Binoculares</t>
  </si>
  <si>
    <t>Ponchadora terminares 3M</t>
  </si>
  <si>
    <t>Estensión con toma corriente</t>
  </si>
  <si>
    <t>Cizalla grande 400MCM</t>
  </si>
  <si>
    <t>Decámetro</t>
  </si>
  <si>
    <t>Cuerda de manila</t>
  </si>
  <si>
    <t>Polea doble</t>
  </si>
  <si>
    <t>Taladro inhalámbrico</t>
  </si>
  <si>
    <t xml:space="preserve">Escalera de un cuerpo de fibra de vidrio 6 pasos </t>
  </si>
  <si>
    <t>Escalera de dos cuerpos de fibra de vidrio 32 pasos</t>
  </si>
  <si>
    <t>Zunchadora para cinta band-it</t>
  </si>
  <si>
    <t>Nivel de gota</t>
  </si>
  <si>
    <t>Pértiga telescópica larga</t>
  </si>
  <si>
    <t>Pinza pico de loro - grande</t>
  </si>
  <si>
    <t>Probador de fase</t>
  </si>
  <si>
    <t>Tabla para apoyar</t>
  </si>
  <si>
    <t>Juego de llaves mixtas (boca y estrella)</t>
  </si>
  <si>
    <t>Llave de expansión de 10"</t>
  </si>
  <si>
    <t>Llave de expansión de 12"</t>
  </si>
  <si>
    <t>Marco de segueta aislado y segueta</t>
  </si>
  <si>
    <t>Juego de copas con rachet de 14 PZ</t>
  </si>
  <si>
    <t>Llave triangular para caja de medidores 
policarbonato</t>
  </si>
  <si>
    <t>Machete</t>
  </si>
  <si>
    <t>Bolsa porta herramientas</t>
  </si>
  <si>
    <t>Linterna con pilas en funcionamiento</t>
  </si>
  <si>
    <t>Botiquín Cuadrilla</t>
  </si>
  <si>
    <t>Estopa (limpiones)</t>
  </si>
  <si>
    <t>Equipo de comunicación - Radio</t>
  </si>
  <si>
    <t>Cuadrilla Medida 
Indirecta/semidi recta/macromedición (Cant.)</t>
  </si>
  <si>
    <t>INVITACIÓN A NEGOCIAR GSE006- 2020</t>
  </si>
  <si>
    <t>LISTADO DE HERRAMIENTA MINIMA POR CUADRILLA DE MEDIDA DIRECTA</t>
  </si>
  <si>
    <t>Pinza de intensidad ( Corriente)  de alta  tensión ( 13.2 /34.5 kV)  (con dispositivo adaptador a la pértiga)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</si>
</sst>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6" fillId="2" borderId="1" xfId="1" applyFont="1" applyFill="1" applyBorder="1" applyAlignment="1">
      <alignment horizontal="center" vertical="center" textRotation="90"/>
    </xf>
    <xf numFmtId="0" fontId="6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textRotation="90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0" borderId="1" xfId="1" applyFont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520and%2520Settings/wpulgarinm/Escritorio/R_REVGEN1A1%2520al%252022%2520nov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factura%2520edec%2520%2520al%252010%2520dic_1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520and%2520Settings/shenaog/Configuraci&#243;n%2520local/Archivos%2520temporales%2520de%2520Internet/Content.Outlook/FBO23FRE/factura_a_12junio201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520and%2520Settings/shenaog/Configuraci&#243;n%2520local/Archivos%2520temporales%2520de%2520Internet/Content.Outlook/FBO23FRE/Factura%2520EDEC%2520a%252019juni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520and%2520Settings/shenaog/Configuraci&#243;n%2520local/Archivos%2520temporales%2520de%2520Internet/Content.Outlook/FBO23FRE/Factura%2520EDEC%2520a%252021junio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_REVGEN1A1%2520AL%252026%2520DE%2520NOVIEMBRE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risalesc/Desktop/Control%2520factura/factura%2520edec-R_REVGEN1A132%2520a%252017%2520sep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risalesc/Desktop/Control%2520factura/Factura%2520EDEC%2520julio2012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bdonsanchez/Dropbox/REUNIONES_4DX_BOGOTA/PROPUESTA%20EEP/Felipe_rdriguez/publico/Proyectos/Compra%20de%20Equipos/22%20Panader&#237;a%20Industria/Luminari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factura%2520edec%2520%2520al%252014%2520de%2520di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DEC%2520S.A/Nuevo_Director_SCR/Informes_Ejecutivos/INFORME%2520AGOSTO/Informe%2520septiembre/Factura%2520EDEC%2520SEP20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bdonsanchez/Dropbox/REUNIONES_4DX_BOGOTA/PROPUESTA%20EEP/172.25.2.178/Compartida%20recaudos/02.%20Contrato%20029_2012%20enero2013/Factura%20EDEC%20Ene_201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520and%2520Settings/shenaog/Configuraci&#243;n%2520local/Archivos%2520temporales%2520de%2520Internet/Content.Outlook/FBO23FRE/Factura%2520EDEC%2520a%252008agosto20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520and%2520Settings/shenaog/Configuraci&#243;n%2520local/Archivos%2520temporales%2520de%2520Internet/Content.Outlook/FBO23FRE/Factura%2520EDEC%2520a%252013ago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520and%2520Settings/shenaog/Configuraci&#243;n%2520local/Archivos%2520temporales%2520de%2520Internet/Content.Outlook/FBO23FRE/Factura%2520EDEC%2520a%252022jul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risalesc/Desktop/Control%2520factura/Factura%2520EDEC%2520a%252023sept20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risalesc/Desktop/Control%2520factura/Factura%2520EDEC%2520agosto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masivas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Masivos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SEP"/>
      <sheetName val="masivas sept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ivas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A. FINANC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ivas_sept"/>
      <sheetName val="dina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26al31dic"/>
      <sheetName val="DINA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masivas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Masivas ago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49"/>
  <sheetViews>
    <sheetView tabSelected="1" workbookViewId="0"/>
  </sheetViews>
  <sheetFormatPr baseColWidth="10" defaultRowHeight="15" x14ac:dyDescent="0.25"/>
  <cols>
    <col min="4" max="4" width="54.140625" customWidth="1"/>
  </cols>
  <sheetData>
    <row r="3" spans="1:4" x14ac:dyDescent="0.25">
      <c r="A3" s="13" t="s">
        <v>111</v>
      </c>
      <c r="B3" s="13"/>
      <c r="C3" s="13"/>
      <c r="D3" s="13"/>
    </row>
    <row r="4" spans="1:4" x14ac:dyDescent="0.25">
      <c r="A4" s="13" t="s">
        <v>112</v>
      </c>
      <c r="B4" s="13"/>
      <c r="C4" s="13"/>
      <c r="D4" s="13"/>
    </row>
    <row r="5" spans="1:4" ht="24.75" x14ac:dyDescent="0.25">
      <c r="A5" s="8" t="s">
        <v>0</v>
      </c>
      <c r="B5" s="9" t="s">
        <v>1</v>
      </c>
      <c r="C5" s="9" t="s">
        <v>2</v>
      </c>
      <c r="D5" s="9" t="s">
        <v>3</v>
      </c>
    </row>
    <row r="6" spans="1:4" x14ac:dyDescent="0.25">
      <c r="A6" s="3">
        <v>1</v>
      </c>
      <c r="B6" s="4">
        <v>1</v>
      </c>
      <c r="C6" s="4" t="s">
        <v>4</v>
      </c>
      <c r="D6" s="5" t="s">
        <v>5</v>
      </c>
    </row>
    <row r="7" spans="1:4" x14ac:dyDescent="0.25">
      <c r="A7" s="3">
        <f>+A6+1</f>
        <v>2</v>
      </c>
      <c r="B7" s="4">
        <v>1</v>
      </c>
      <c r="C7" s="4" t="s">
        <v>4</v>
      </c>
      <c r="D7" s="5" t="s">
        <v>6</v>
      </c>
    </row>
    <row r="8" spans="1:4" x14ac:dyDescent="0.25">
      <c r="A8" s="3">
        <f t="shared" ref="A8:A49" si="0">+A7+1</f>
        <v>3</v>
      </c>
      <c r="B8" s="4">
        <v>1</v>
      </c>
      <c r="C8" s="4" t="s">
        <v>4</v>
      </c>
      <c r="D8" s="5" t="s">
        <v>7</v>
      </c>
    </row>
    <row r="9" spans="1:4" x14ac:dyDescent="0.25">
      <c r="A9" s="3">
        <f t="shared" si="0"/>
        <v>4</v>
      </c>
      <c r="B9" s="4">
        <v>1</v>
      </c>
      <c r="C9" s="4" t="s">
        <v>4</v>
      </c>
      <c r="D9" s="5" t="s">
        <v>8</v>
      </c>
    </row>
    <row r="10" spans="1:4" x14ac:dyDescent="0.25">
      <c r="A10" s="3">
        <f t="shared" si="0"/>
        <v>5</v>
      </c>
      <c r="B10" s="4">
        <v>1</v>
      </c>
      <c r="C10" s="4" t="s">
        <v>4</v>
      </c>
      <c r="D10" s="5" t="s">
        <v>40</v>
      </c>
    </row>
    <row r="11" spans="1:4" x14ac:dyDescent="0.25">
      <c r="A11" s="3">
        <f t="shared" si="0"/>
        <v>6</v>
      </c>
      <c r="B11" s="4">
        <v>2</v>
      </c>
      <c r="C11" s="4" t="s">
        <v>4</v>
      </c>
      <c r="D11" s="5" t="s">
        <v>9</v>
      </c>
    </row>
    <row r="12" spans="1:4" x14ac:dyDescent="0.25">
      <c r="A12" s="3">
        <f t="shared" si="0"/>
        <v>7</v>
      </c>
      <c r="B12" s="4">
        <v>1</v>
      </c>
      <c r="C12" s="4" t="s">
        <v>4</v>
      </c>
      <c r="D12" s="5" t="s">
        <v>50</v>
      </c>
    </row>
    <row r="13" spans="1:4" x14ac:dyDescent="0.25">
      <c r="A13" s="3">
        <f t="shared" si="0"/>
        <v>8</v>
      </c>
      <c r="B13" s="4">
        <v>1</v>
      </c>
      <c r="C13" s="4" t="s">
        <v>4</v>
      </c>
      <c r="D13" s="5" t="s">
        <v>10</v>
      </c>
    </row>
    <row r="14" spans="1:4" x14ac:dyDescent="0.25">
      <c r="A14" s="3">
        <f t="shared" si="0"/>
        <v>9</v>
      </c>
      <c r="B14" s="4">
        <v>1</v>
      </c>
      <c r="C14" s="4" t="s">
        <v>4</v>
      </c>
      <c r="D14" s="5" t="s">
        <v>54</v>
      </c>
    </row>
    <row r="15" spans="1:4" x14ac:dyDescent="0.25">
      <c r="A15" s="3">
        <f t="shared" si="0"/>
        <v>10</v>
      </c>
      <c r="B15" s="4">
        <v>1</v>
      </c>
      <c r="C15" s="4" t="s">
        <v>4</v>
      </c>
      <c r="D15" s="5" t="s">
        <v>11</v>
      </c>
    </row>
    <row r="16" spans="1:4" x14ac:dyDescent="0.25">
      <c r="A16" s="3">
        <f t="shared" si="0"/>
        <v>11</v>
      </c>
      <c r="B16" s="4">
        <v>1</v>
      </c>
      <c r="C16" s="4" t="s">
        <v>4</v>
      </c>
      <c r="D16" s="5" t="s">
        <v>51</v>
      </c>
    </row>
    <row r="17" spans="1:4" x14ac:dyDescent="0.25">
      <c r="A17" s="3">
        <f t="shared" si="0"/>
        <v>12</v>
      </c>
      <c r="B17" s="4">
        <v>1</v>
      </c>
      <c r="C17" s="4" t="s">
        <v>4</v>
      </c>
      <c r="D17" s="5" t="s">
        <v>52</v>
      </c>
    </row>
    <row r="18" spans="1:4" x14ac:dyDescent="0.25">
      <c r="A18" s="3">
        <f t="shared" si="0"/>
        <v>13</v>
      </c>
      <c r="B18" s="4">
        <v>1</v>
      </c>
      <c r="C18" s="4" t="s">
        <v>4</v>
      </c>
      <c r="D18" s="5" t="s">
        <v>12</v>
      </c>
    </row>
    <row r="19" spans="1:4" x14ac:dyDescent="0.25">
      <c r="A19" s="3">
        <f t="shared" si="0"/>
        <v>14</v>
      </c>
      <c r="B19" s="4">
        <v>1</v>
      </c>
      <c r="C19" s="4" t="s">
        <v>13</v>
      </c>
      <c r="D19" s="5" t="s">
        <v>14</v>
      </c>
    </row>
    <row r="20" spans="1:4" x14ac:dyDescent="0.25">
      <c r="A20" s="3">
        <f t="shared" si="0"/>
        <v>15</v>
      </c>
      <c r="B20" s="4">
        <v>1</v>
      </c>
      <c r="C20" s="4" t="s">
        <v>4</v>
      </c>
      <c r="D20" s="5" t="s">
        <v>15</v>
      </c>
    </row>
    <row r="21" spans="1:4" x14ac:dyDescent="0.25">
      <c r="A21" s="3">
        <f t="shared" si="0"/>
        <v>16</v>
      </c>
      <c r="B21" s="4">
        <v>1</v>
      </c>
      <c r="C21" s="4" t="s">
        <v>4</v>
      </c>
      <c r="D21" s="5" t="s">
        <v>16</v>
      </c>
    </row>
    <row r="22" spans="1:4" x14ac:dyDescent="0.25">
      <c r="A22" s="3">
        <f t="shared" si="0"/>
        <v>17</v>
      </c>
      <c r="B22" s="4">
        <v>1</v>
      </c>
      <c r="C22" s="4" t="s">
        <v>4</v>
      </c>
      <c r="D22" s="5" t="s">
        <v>17</v>
      </c>
    </row>
    <row r="23" spans="1:4" x14ac:dyDescent="0.25">
      <c r="A23" s="3">
        <f t="shared" si="0"/>
        <v>18</v>
      </c>
      <c r="B23" s="4">
        <v>1</v>
      </c>
      <c r="C23" s="4" t="s">
        <v>4</v>
      </c>
      <c r="D23" s="5" t="s">
        <v>18</v>
      </c>
    </row>
    <row r="24" spans="1:4" x14ac:dyDescent="0.25">
      <c r="A24" s="3">
        <f t="shared" si="0"/>
        <v>19</v>
      </c>
      <c r="B24" s="4">
        <v>1</v>
      </c>
      <c r="C24" s="4" t="s">
        <v>4</v>
      </c>
      <c r="D24" s="5" t="s">
        <v>19</v>
      </c>
    </row>
    <row r="25" spans="1:4" x14ac:dyDescent="0.25">
      <c r="A25" s="3">
        <f t="shared" si="0"/>
        <v>20</v>
      </c>
      <c r="B25" s="4">
        <v>1</v>
      </c>
      <c r="C25" s="4" t="s">
        <v>4</v>
      </c>
      <c r="D25" s="5" t="s">
        <v>41</v>
      </c>
    </row>
    <row r="26" spans="1:4" x14ac:dyDescent="0.25">
      <c r="A26" s="3">
        <f t="shared" si="0"/>
        <v>21</v>
      </c>
      <c r="B26" s="4">
        <v>1</v>
      </c>
      <c r="C26" s="4" t="s">
        <v>4</v>
      </c>
      <c r="D26" s="5" t="s">
        <v>20</v>
      </c>
    </row>
    <row r="27" spans="1:4" x14ac:dyDescent="0.25">
      <c r="A27" s="3">
        <f t="shared" si="0"/>
        <v>22</v>
      </c>
      <c r="B27" s="4">
        <v>1</v>
      </c>
      <c r="C27" s="4" t="s">
        <v>4</v>
      </c>
      <c r="D27" s="5" t="s">
        <v>21</v>
      </c>
    </row>
    <row r="28" spans="1:4" x14ac:dyDescent="0.25">
      <c r="A28" s="3">
        <f t="shared" si="0"/>
        <v>23</v>
      </c>
      <c r="B28" s="4">
        <v>1</v>
      </c>
      <c r="C28" s="4" t="s">
        <v>22</v>
      </c>
      <c r="D28" s="5" t="s">
        <v>23</v>
      </c>
    </row>
    <row r="29" spans="1:4" x14ac:dyDescent="0.25">
      <c r="A29" s="3">
        <f t="shared" si="0"/>
        <v>24</v>
      </c>
      <c r="B29" s="4">
        <v>1</v>
      </c>
      <c r="C29" s="4" t="s">
        <v>4</v>
      </c>
      <c r="D29" s="5" t="s">
        <v>24</v>
      </c>
    </row>
    <row r="30" spans="1:4" x14ac:dyDescent="0.25">
      <c r="A30" s="3">
        <f t="shared" si="0"/>
        <v>25</v>
      </c>
      <c r="B30" s="4">
        <v>1</v>
      </c>
      <c r="C30" s="4" t="s">
        <v>4</v>
      </c>
      <c r="D30" s="5" t="s">
        <v>25</v>
      </c>
    </row>
    <row r="31" spans="1:4" x14ac:dyDescent="0.25">
      <c r="A31" s="3">
        <f t="shared" si="0"/>
        <v>26</v>
      </c>
      <c r="B31" s="4">
        <v>1</v>
      </c>
      <c r="C31" s="4" t="s">
        <v>4</v>
      </c>
      <c r="D31" s="5" t="s">
        <v>26</v>
      </c>
    </row>
    <row r="32" spans="1:4" x14ac:dyDescent="0.25">
      <c r="A32" s="3">
        <f t="shared" si="0"/>
        <v>27</v>
      </c>
      <c r="B32" s="4">
        <v>1</v>
      </c>
      <c r="C32" s="4" t="s">
        <v>4</v>
      </c>
      <c r="D32" s="5" t="s">
        <v>27</v>
      </c>
    </row>
    <row r="33" spans="1:4" x14ac:dyDescent="0.25">
      <c r="A33" s="3">
        <f t="shared" si="0"/>
        <v>28</v>
      </c>
      <c r="B33" s="4">
        <v>1</v>
      </c>
      <c r="C33" s="4" t="s">
        <v>4</v>
      </c>
      <c r="D33" s="5" t="s">
        <v>28</v>
      </c>
    </row>
    <row r="34" spans="1:4" x14ac:dyDescent="0.25">
      <c r="A34" s="3">
        <f t="shared" si="0"/>
        <v>29</v>
      </c>
      <c r="B34" s="4">
        <v>1</v>
      </c>
      <c r="C34" s="4" t="s">
        <v>4</v>
      </c>
      <c r="D34" s="5" t="s">
        <v>29</v>
      </c>
    </row>
    <row r="35" spans="1:4" x14ac:dyDescent="0.25">
      <c r="A35" s="3">
        <f t="shared" si="0"/>
        <v>30</v>
      </c>
      <c r="B35" s="4">
        <v>1</v>
      </c>
      <c r="C35" s="4" t="s">
        <v>4</v>
      </c>
      <c r="D35" s="5" t="s">
        <v>30</v>
      </c>
    </row>
    <row r="36" spans="1:4" x14ac:dyDescent="0.25">
      <c r="A36" s="3">
        <f t="shared" si="0"/>
        <v>31</v>
      </c>
      <c r="B36" s="4">
        <v>1</v>
      </c>
      <c r="C36" s="4" t="s">
        <v>4</v>
      </c>
      <c r="D36" s="5" t="s">
        <v>31</v>
      </c>
    </row>
    <row r="37" spans="1:4" x14ac:dyDescent="0.25">
      <c r="A37" s="3">
        <f t="shared" si="0"/>
        <v>32</v>
      </c>
      <c r="B37" s="4">
        <v>2</v>
      </c>
      <c r="C37" s="4" t="s">
        <v>4</v>
      </c>
      <c r="D37" s="5" t="s">
        <v>32</v>
      </c>
    </row>
    <row r="38" spans="1:4" x14ac:dyDescent="0.25">
      <c r="A38" s="3">
        <f t="shared" si="0"/>
        <v>33</v>
      </c>
      <c r="B38" s="4">
        <v>20</v>
      </c>
      <c r="C38" s="4" t="s">
        <v>33</v>
      </c>
      <c r="D38" s="5" t="s">
        <v>34</v>
      </c>
    </row>
    <row r="39" spans="1:4" x14ac:dyDescent="0.25">
      <c r="A39" s="3">
        <f t="shared" si="0"/>
        <v>34</v>
      </c>
      <c r="B39" s="4">
        <v>4</v>
      </c>
      <c r="C39" s="4" t="s">
        <v>4</v>
      </c>
      <c r="D39" s="5" t="s">
        <v>35</v>
      </c>
    </row>
    <row r="40" spans="1:4" x14ac:dyDescent="0.25">
      <c r="A40" s="3">
        <f t="shared" si="0"/>
        <v>35</v>
      </c>
      <c r="B40" s="4">
        <v>2</v>
      </c>
      <c r="C40" s="4" t="s">
        <v>4</v>
      </c>
      <c r="D40" s="5" t="s">
        <v>42</v>
      </c>
    </row>
    <row r="41" spans="1:4" x14ac:dyDescent="0.25">
      <c r="A41" s="3">
        <f t="shared" si="0"/>
        <v>36</v>
      </c>
      <c r="B41" s="4">
        <v>1</v>
      </c>
      <c r="C41" s="4" t="s">
        <v>4</v>
      </c>
      <c r="D41" s="5" t="s">
        <v>43</v>
      </c>
    </row>
    <row r="42" spans="1:4" x14ac:dyDescent="0.25">
      <c r="A42" s="3">
        <f t="shared" si="0"/>
        <v>37</v>
      </c>
      <c r="B42" s="4">
        <v>2</v>
      </c>
      <c r="C42" s="4" t="s">
        <v>36</v>
      </c>
      <c r="D42" s="5" t="s">
        <v>37</v>
      </c>
    </row>
    <row r="43" spans="1:4" x14ac:dyDescent="0.25">
      <c r="A43" s="3">
        <f t="shared" si="0"/>
        <v>38</v>
      </c>
      <c r="B43" s="4">
        <v>1</v>
      </c>
      <c r="C43" s="4" t="s">
        <v>4</v>
      </c>
      <c r="D43" s="5" t="s">
        <v>38</v>
      </c>
    </row>
    <row r="44" spans="1:4" x14ac:dyDescent="0.25">
      <c r="A44" s="3">
        <f t="shared" si="0"/>
        <v>39</v>
      </c>
      <c r="B44" s="4">
        <v>1</v>
      </c>
      <c r="C44" s="4" t="s">
        <v>4</v>
      </c>
      <c r="D44" s="5" t="s">
        <v>39</v>
      </c>
    </row>
    <row r="45" spans="1:4" x14ac:dyDescent="0.25">
      <c r="A45" s="3">
        <f t="shared" si="0"/>
        <v>40</v>
      </c>
      <c r="B45" s="4">
        <v>1</v>
      </c>
      <c r="C45" s="4" t="s">
        <v>44</v>
      </c>
      <c r="D45" s="5" t="s">
        <v>45</v>
      </c>
    </row>
    <row r="46" spans="1:4" x14ac:dyDescent="0.25">
      <c r="A46" s="3">
        <f t="shared" si="0"/>
        <v>41</v>
      </c>
      <c r="B46" s="4">
        <v>1</v>
      </c>
      <c r="C46" s="4" t="s">
        <v>4</v>
      </c>
      <c r="D46" s="5" t="s">
        <v>46</v>
      </c>
    </row>
    <row r="47" spans="1:4" x14ac:dyDescent="0.25">
      <c r="A47" s="3">
        <f t="shared" si="0"/>
        <v>42</v>
      </c>
      <c r="B47" s="4">
        <v>1</v>
      </c>
      <c r="C47" s="4" t="s">
        <v>4</v>
      </c>
      <c r="D47" s="5" t="s">
        <v>53</v>
      </c>
    </row>
    <row r="48" spans="1:4" x14ac:dyDescent="0.25">
      <c r="A48" s="3">
        <f t="shared" si="0"/>
        <v>43</v>
      </c>
      <c r="B48" s="4">
        <v>1</v>
      </c>
      <c r="C48" s="4" t="s">
        <v>47</v>
      </c>
      <c r="D48" s="5" t="s">
        <v>48</v>
      </c>
    </row>
    <row r="49" spans="1:4" x14ac:dyDescent="0.25">
      <c r="A49" s="3">
        <f t="shared" si="0"/>
        <v>44</v>
      </c>
      <c r="B49" s="6">
        <v>1</v>
      </c>
      <c r="C49" s="6" t="s">
        <v>4</v>
      </c>
      <c r="D49" s="7" t="s">
        <v>49</v>
      </c>
    </row>
  </sheetData>
  <mergeCells count="2">
    <mergeCell ref="A3:D3"/>
    <mergeCell ref="A4:D4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3E83D-6AF4-4CA2-A08E-0C80FB104865}">
  <dimension ref="A2:C63"/>
  <sheetViews>
    <sheetView topLeftCell="A34" workbookViewId="0">
      <selection activeCell="B42" sqref="B42"/>
    </sheetView>
  </sheetViews>
  <sheetFormatPr baseColWidth="10" defaultRowHeight="15" x14ac:dyDescent="0.25"/>
  <cols>
    <col min="1" max="1" width="10.85546875" style="1" customWidth="1"/>
    <col min="2" max="2" width="54.42578125" customWidth="1"/>
    <col min="3" max="3" width="47" style="1" customWidth="1"/>
  </cols>
  <sheetData>
    <row r="2" spans="1:3" x14ac:dyDescent="0.25">
      <c r="A2" s="13" t="s">
        <v>111</v>
      </c>
      <c r="B2" s="13"/>
      <c r="C2" s="13"/>
    </row>
    <row r="3" spans="1:3" x14ac:dyDescent="0.25">
      <c r="A3" s="13" t="s">
        <v>112</v>
      </c>
      <c r="B3" s="13"/>
      <c r="C3" s="13"/>
    </row>
    <row r="4" spans="1:3" s="2" customFormat="1" ht="28.5" x14ac:dyDescent="0.25">
      <c r="A4" s="10" t="s">
        <v>0</v>
      </c>
      <c r="B4" s="11" t="s">
        <v>55</v>
      </c>
      <c r="C4" s="12" t="s">
        <v>110</v>
      </c>
    </row>
    <row r="5" spans="1:3" x14ac:dyDescent="0.25">
      <c r="A5" s="3">
        <v>1</v>
      </c>
      <c r="B5" s="4" t="s">
        <v>56</v>
      </c>
      <c r="C5" s="4">
        <v>2</v>
      </c>
    </row>
    <row r="6" spans="1:3" x14ac:dyDescent="0.25">
      <c r="A6" s="3">
        <f>+A5+1</f>
        <v>2</v>
      </c>
      <c r="B6" s="4" t="s">
        <v>57</v>
      </c>
      <c r="C6" s="4">
        <v>1</v>
      </c>
    </row>
    <row r="7" spans="1:3" x14ac:dyDescent="0.25">
      <c r="A7" s="3">
        <f t="shared" ref="A7:A63" si="0">+A6+1</f>
        <v>3</v>
      </c>
      <c r="B7" s="4" t="s">
        <v>8</v>
      </c>
      <c r="C7" s="4">
        <v>1</v>
      </c>
    </row>
    <row r="8" spans="1:3" x14ac:dyDescent="0.25">
      <c r="A8" s="3">
        <f t="shared" si="0"/>
        <v>4</v>
      </c>
      <c r="B8" s="4" t="s">
        <v>58</v>
      </c>
      <c r="C8" s="4">
        <v>2</v>
      </c>
    </row>
    <row r="9" spans="1:3" x14ac:dyDescent="0.25">
      <c r="A9" s="3">
        <f t="shared" si="0"/>
        <v>5</v>
      </c>
      <c r="B9" s="4" t="s">
        <v>59</v>
      </c>
      <c r="C9" s="4">
        <v>1</v>
      </c>
    </row>
    <row r="10" spans="1:3" x14ac:dyDescent="0.25">
      <c r="A10" s="3">
        <f t="shared" si="0"/>
        <v>6</v>
      </c>
      <c r="B10" s="4" t="s">
        <v>60</v>
      </c>
      <c r="C10" s="4">
        <v>1</v>
      </c>
    </row>
    <row r="11" spans="1:3" x14ac:dyDescent="0.25">
      <c r="A11" s="3">
        <f t="shared" si="0"/>
        <v>7</v>
      </c>
      <c r="B11" s="4" t="s">
        <v>61</v>
      </c>
      <c r="C11" s="4">
        <v>1</v>
      </c>
    </row>
    <row r="12" spans="1:3" x14ac:dyDescent="0.25">
      <c r="A12" s="3">
        <f t="shared" si="0"/>
        <v>8</v>
      </c>
      <c r="B12" s="4" t="s">
        <v>62</v>
      </c>
      <c r="C12" s="4">
        <v>1</v>
      </c>
    </row>
    <row r="13" spans="1:3" x14ac:dyDescent="0.25">
      <c r="A13" s="3">
        <f t="shared" si="0"/>
        <v>9</v>
      </c>
      <c r="B13" s="4" t="s">
        <v>63</v>
      </c>
      <c r="C13" s="4">
        <v>1</v>
      </c>
    </row>
    <row r="14" spans="1:3" x14ac:dyDescent="0.25">
      <c r="A14" s="3">
        <f t="shared" si="0"/>
        <v>10</v>
      </c>
      <c r="B14" s="4" t="s">
        <v>64</v>
      </c>
      <c r="C14" s="4">
        <v>1</v>
      </c>
    </row>
    <row r="15" spans="1:3" x14ac:dyDescent="0.25">
      <c r="A15" s="3">
        <f t="shared" si="0"/>
        <v>11</v>
      </c>
      <c r="B15" s="4" t="s">
        <v>65</v>
      </c>
      <c r="C15" s="4">
        <v>1</v>
      </c>
    </row>
    <row r="16" spans="1:3" x14ac:dyDescent="0.25">
      <c r="A16" s="3">
        <f t="shared" si="0"/>
        <v>12</v>
      </c>
      <c r="B16" s="4" t="s">
        <v>66</v>
      </c>
      <c r="C16" s="4">
        <v>1</v>
      </c>
    </row>
    <row r="17" spans="1:3" x14ac:dyDescent="0.25">
      <c r="A17" s="3">
        <f t="shared" si="0"/>
        <v>13</v>
      </c>
      <c r="B17" s="4" t="s">
        <v>67</v>
      </c>
      <c r="C17" s="4">
        <v>1</v>
      </c>
    </row>
    <row r="18" spans="1:3" x14ac:dyDescent="0.25">
      <c r="A18" s="3">
        <f t="shared" si="0"/>
        <v>14</v>
      </c>
      <c r="B18" s="4" t="s">
        <v>68</v>
      </c>
      <c r="C18" s="4">
        <v>1</v>
      </c>
    </row>
    <row r="19" spans="1:3" x14ac:dyDescent="0.25">
      <c r="A19" s="3">
        <f t="shared" si="0"/>
        <v>15</v>
      </c>
      <c r="B19" s="4" t="s">
        <v>69</v>
      </c>
      <c r="C19" s="4">
        <v>1</v>
      </c>
    </row>
    <row r="20" spans="1:3" x14ac:dyDescent="0.25">
      <c r="A20" s="3">
        <f t="shared" si="0"/>
        <v>16</v>
      </c>
      <c r="B20" s="4" t="s">
        <v>70</v>
      </c>
      <c r="C20" s="4">
        <v>1</v>
      </c>
    </row>
    <row r="21" spans="1:3" x14ac:dyDescent="0.25">
      <c r="A21" s="3">
        <f t="shared" si="0"/>
        <v>17</v>
      </c>
      <c r="B21" s="4" t="s">
        <v>71</v>
      </c>
      <c r="C21" s="4">
        <v>1</v>
      </c>
    </row>
    <row r="22" spans="1:3" x14ac:dyDescent="0.25">
      <c r="A22" s="3">
        <f t="shared" si="0"/>
        <v>18</v>
      </c>
      <c r="B22" s="4" t="s">
        <v>72</v>
      </c>
      <c r="C22" s="4">
        <v>1</v>
      </c>
    </row>
    <row r="23" spans="1:3" x14ac:dyDescent="0.25">
      <c r="A23" s="3">
        <f t="shared" si="0"/>
        <v>19</v>
      </c>
      <c r="B23" s="4" t="s">
        <v>73</v>
      </c>
      <c r="C23" s="4">
        <v>1</v>
      </c>
    </row>
    <row r="24" spans="1:3" x14ac:dyDescent="0.25">
      <c r="A24" s="3">
        <f t="shared" si="0"/>
        <v>20</v>
      </c>
      <c r="B24" s="4" t="s">
        <v>74</v>
      </c>
      <c r="C24" s="4">
        <v>2</v>
      </c>
    </row>
    <row r="25" spans="1:3" x14ac:dyDescent="0.25">
      <c r="A25" s="3">
        <f t="shared" si="0"/>
        <v>21</v>
      </c>
      <c r="B25" s="4" t="s">
        <v>75</v>
      </c>
      <c r="C25" s="4">
        <v>1</v>
      </c>
    </row>
    <row r="26" spans="1:3" x14ac:dyDescent="0.25">
      <c r="A26" s="3">
        <f t="shared" si="0"/>
        <v>22</v>
      </c>
      <c r="B26" s="4" t="s">
        <v>76</v>
      </c>
      <c r="C26" s="4">
        <v>1</v>
      </c>
    </row>
    <row r="27" spans="1:3" x14ac:dyDescent="0.25">
      <c r="A27" s="3">
        <f t="shared" si="0"/>
        <v>23</v>
      </c>
      <c r="B27" s="4" t="s">
        <v>77</v>
      </c>
      <c r="C27" s="4">
        <v>1</v>
      </c>
    </row>
    <row r="28" spans="1:3" x14ac:dyDescent="0.25">
      <c r="A28" s="3">
        <f t="shared" si="0"/>
        <v>24</v>
      </c>
      <c r="B28" s="4" t="s">
        <v>78</v>
      </c>
      <c r="C28" s="4">
        <v>1</v>
      </c>
    </row>
    <row r="29" spans="1:3" ht="28.5" customHeight="1" x14ac:dyDescent="0.25">
      <c r="A29" s="3">
        <f t="shared" si="0"/>
        <v>25</v>
      </c>
      <c r="B29" s="14" t="s">
        <v>113</v>
      </c>
      <c r="C29" s="4">
        <v>1</v>
      </c>
    </row>
    <row r="30" spans="1:3" x14ac:dyDescent="0.25">
      <c r="A30" s="3">
        <f t="shared" si="0"/>
        <v>26</v>
      </c>
      <c r="B30" s="4" t="s">
        <v>80</v>
      </c>
      <c r="C30" s="4">
        <v>1</v>
      </c>
    </row>
    <row r="31" spans="1:3" x14ac:dyDescent="0.25">
      <c r="A31" s="3">
        <f t="shared" si="0"/>
        <v>27</v>
      </c>
      <c r="B31" s="4" t="s">
        <v>81</v>
      </c>
      <c r="C31" s="4">
        <v>1</v>
      </c>
    </row>
    <row r="32" spans="1:3" x14ac:dyDescent="0.25">
      <c r="A32" s="3">
        <f t="shared" si="0"/>
        <v>28</v>
      </c>
      <c r="B32" s="4" t="s">
        <v>82</v>
      </c>
      <c r="C32" s="4">
        <v>1</v>
      </c>
    </row>
    <row r="33" spans="1:3" x14ac:dyDescent="0.25">
      <c r="A33" s="3">
        <f t="shared" si="0"/>
        <v>29</v>
      </c>
      <c r="B33" s="4" t="s">
        <v>83</v>
      </c>
      <c r="C33" s="4">
        <v>1</v>
      </c>
    </row>
    <row r="34" spans="1:3" x14ac:dyDescent="0.25">
      <c r="A34" s="3">
        <f t="shared" si="0"/>
        <v>30</v>
      </c>
      <c r="B34" s="4" t="s">
        <v>84</v>
      </c>
      <c r="C34" s="4">
        <v>1</v>
      </c>
    </row>
    <row r="35" spans="1:3" x14ac:dyDescent="0.25">
      <c r="A35" s="3">
        <f t="shared" si="0"/>
        <v>31</v>
      </c>
      <c r="B35" s="4" t="s">
        <v>85</v>
      </c>
      <c r="C35" s="4">
        <v>1</v>
      </c>
    </row>
    <row r="36" spans="1:3" x14ac:dyDescent="0.25">
      <c r="A36" s="3">
        <f t="shared" si="0"/>
        <v>32</v>
      </c>
      <c r="B36" s="4" t="s">
        <v>86</v>
      </c>
      <c r="C36" s="4">
        <v>1</v>
      </c>
    </row>
    <row r="37" spans="1:3" x14ac:dyDescent="0.25">
      <c r="A37" s="3">
        <f t="shared" si="0"/>
        <v>33</v>
      </c>
      <c r="B37" s="4" t="s">
        <v>87</v>
      </c>
      <c r="C37" s="4">
        <v>1</v>
      </c>
    </row>
    <row r="38" spans="1:3" x14ac:dyDescent="0.25">
      <c r="A38" s="3">
        <f t="shared" si="0"/>
        <v>34</v>
      </c>
      <c r="B38" s="4" t="s">
        <v>88</v>
      </c>
      <c r="C38" s="4">
        <v>1</v>
      </c>
    </row>
    <row r="39" spans="1:3" x14ac:dyDescent="0.25">
      <c r="A39" s="3">
        <f t="shared" si="0"/>
        <v>35</v>
      </c>
      <c r="B39" s="4" t="s">
        <v>89</v>
      </c>
      <c r="C39" s="4">
        <v>1</v>
      </c>
    </row>
    <row r="40" spans="1:3" x14ac:dyDescent="0.25">
      <c r="A40" s="3">
        <f t="shared" si="0"/>
        <v>36</v>
      </c>
      <c r="B40" s="4" t="s">
        <v>90</v>
      </c>
      <c r="C40" s="4">
        <v>1</v>
      </c>
    </row>
    <row r="41" spans="1:3" x14ac:dyDescent="0.25">
      <c r="A41" s="3">
        <f t="shared" si="0"/>
        <v>37</v>
      </c>
      <c r="B41" s="4" t="s">
        <v>91</v>
      </c>
      <c r="C41" s="4">
        <v>1</v>
      </c>
    </row>
    <row r="42" spans="1:3" x14ac:dyDescent="0.25">
      <c r="A42" s="3">
        <f t="shared" si="0"/>
        <v>38</v>
      </c>
      <c r="B42" s="4" t="s">
        <v>92</v>
      </c>
      <c r="C42" s="4">
        <v>1</v>
      </c>
    </row>
    <row r="43" spans="1:3" x14ac:dyDescent="0.25">
      <c r="A43" s="3">
        <f t="shared" si="0"/>
        <v>39</v>
      </c>
      <c r="B43" s="4" t="s">
        <v>79</v>
      </c>
      <c r="C43" s="4">
        <v>2</v>
      </c>
    </row>
    <row r="44" spans="1:3" x14ac:dyDescent="0.25">
      <c r="A44" s="3">
        <f t="shared" si="0"/>
        <v>40</v>
      </c>
      <c r="B44" s="4" t="s">
        <v>93</v>
      </c>
      <c r="C44" s="4">
        <v>1</v>
      </c>
    </row>
    <row r="45" spans="1:3" x14ac:dyDescent="0.25">
      <c r="A45" s="3">
        <f t="shared" si="0"/>
        <v>41</v>
      </c>
      <c r="B45" s="4" t="s">
        <v>94</v>
      </c>
      <c r="C45" s="4">
        <v>1</v>
      </c>
    </row>
    <row r="46" spans="1:3" x14ac:dyDescent="0.25">
      <c r="A46" s="3">
        <f t="shared" si="0"/>
        <v>42</v>
      </c>
      <c r="B46" s="4" t="s">
        <v>95</v>
      </c>
      <c r="C46" s="4">
        <v>1</v>
      </c>
    </row>
    <row r="47" spans="1:3" x14ac:dyDescent="0.25">
      <c r="A47" s="3">
        <f t="shared" si="0"/>
        <v>43</v>
      </c>
      <c r="B47" s="4" t="s">
        <v>96</v>
      </c>
      <c r="C47" s="4">
        <v>1</v>
      </c>
    </row>
    <row r="48" spans="1:3" x14ac:dyDescent="0.25">
      <c r="A48" s="3">
        <f t="shared" si="0"/>
        <v>44</v>
      </c>
      <c r="B48" s="4" t="s">
        <v>97</v>
      </c>
      <c r="C48" s="4">
        <v>1</v>
      </c>
    </row>
    <row r="49" spans="1:3" x14ac:dyDescent="0.25">
      <c r="A49" s="3">
        <f t="shared" si="0"/>
        <v>45</v>
      </c>
      <c r="B49" s="4" t="s">
        <v>98</v>
      </c>
      <c r="C49" s="4">
        <v>1</v>
      </c>
    </row>
    <row r="50" spans="1:3" x14ac:dyDescent="0.25">
      <c r="A50" s="3">
        <f t="shared" si="0"/>
        <v>46</v>
      </c>
      <c r="B50" s="4" t="s">
        <v>99</v>
      </c>
      <c r="C50" s="4">
        <v>1</v>
      </c>
    </row>
    <row r="51" spans="1:3" x14ac:dyDescent="0.25">
      <c r="A51" s="3">
        <f t="shared" si="0"/>
        <v>47</v>
      </c>
      <c r="B51" s="4" t="s">
        <v>100</v>
      </c>
      <c r="C51" s="4">
        <v>1</v>
      </c>
    </row>
    <row r="52" spans="1:3" x14ac:dyDescent="0.25">
      <c r="A52" s="3">
        <f t="shared" si="0"/>
        <v>48</v>
      </c>
      <c r="B52" s="4" t="s">
        <v>52</v>
      </c>
      <c r="C52" s="4">
        <v>1</v>
      </c>
    </row>
    <row r="53" spans="1:3" x14ac:dyDescent="0.25">
      <c r="A53" s="3">
        <f t="shared" si="0"/>
        <v>49</v>
      </c>
      <c r="B53" s="4" t="s">
        <v>101</v>
      </c>
      <c r="C53" s="4">
        <v>1</v>
      </c>
    </row>
    <row r="54" spans="1:3" x14ac:dyDescent="0.25">
      <c r="A54" s="3">
        <f t="shared" si="0"/>
        <v>50</v>
      </c>
      <c r="B54" s="4" t="s">
        <v>102</v>
      </c>
      <c r="C54" s="4">
        <v>1</v>
      </c>
    </row>
    <row r="55" spans="1:3" x14ac:dyDescent="0.25">
      <c r="A55" s="3">
        <f t="shared" si="0"/>
        <v>51</v>
      </c>
      <c r="B55" s="4" t="s">
        <v>103</v>
      </c>
      <c r="C55" s="4">
        <v>1</v>
      </c>
    </row>
    <row r="56" spans="1:3" x14ac:dyDescent="0.25">
      <c r="A56" s="3">
        <f t="shared" si="0"/>
        <v>52</v>
      </c>
      <c r="B56" s="4" t="s">
        <v>104</v>
      </c>
      <c r="C56" s="4">
        <v>1</v>
      </c>
    </row>
    <row r="57" spans="1:3" x14ac:dyDescent="0.25">
      <c r="A57" s="3">
        <f t="shared" si="0"/>
        <v>53</v>
      </c>
      <c r="B57" s="4" t="s">
        <v>105</v>
      </c>
      <c r="C57" s="4">
        <v>1</v>
      </c>
    </row>
    <row r="58" spans="1:3" x14ac:dyDescent="0.25">
      <c r="A58" s="3">
        <f t="shared" si="0"/>
        <v>54</v>
      </c>
      <c r="B58" s="4" t="s">
        <v>106</v>
      </c>
      <c r="C58" s="4">
        <v>1</v>
      </c>
    </row>
    <row r="59" spans="1:3" x14ac:dyDescent="0.25">
      <c r="A59" s="3">
        <f t="shared" si="0"/>
        <v>55</v>
      </c>
      <c r="B59" s="4" t="s">
        <v>107</v>
      </c>
      <c r="C59" s="4">
        <v>1</v>
      </c>
    </row>
    <row r="60" spans="1:3" x14ac:dyDescent="0.25">
      <c r="A60" s="3">
        <f t="shared" si="0"/>
        <v>56</v>
      </c>
      <c r="B60" s="4" t="s">
        <v>108</v>
      </c>
      <c r="C60" s="4">
        <v>1</v>
      </c>
    </row>
    <row r="61" spans="1:3" x14ac:dyDescent="0.25">
      <c r="A61" s="3">
        <f t="shared" si="0"/>
        <v>57</v>
      </c>
      <c r="B61" s="4" t="s">
        <v>109</v>
      </c>
      <c r="C61" s="4">
        <v>1</v>
      </c>
    </row>
    <row r="62" spans="1:3" x14ac:dyDescent="0.25">
      <c r="A62" s="3">
        <f t="shared" si="0"/>
        <v>58</v>
      </c>
      <c r="B62" s="4" t="s">
        <v>39</v>
      </c>
      <c r="C62" s="4">
        <v>1</v>
      </c>
    </row>
    <row r="63" spans="1:3" x14ac:dyDescent="0.25">
      <c r="A63" s="3">
        <f t="shared" si="0"/>
        <v>59</v>
      </c>
      <c r="B63" s="4" t="s">
        <v>43</v>
      </c>
      <c r="C63" s="4">
        <v>2</v>
      </c>
    </row>
  </sheetData>
  <mergeCells count="2">
    <mergeCell ref="A2:C2"/>
    <mergeCell ref="A3:C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Herramienta Medida Directa</vt:lpstr>
      <vt:lpstr>Herramienta medida especial</vt:lpstr>
      <vt:lpstr>'Herramienta Medida Directa'!Títulos_a_imprimir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Felipe Giraldo De Los Rios</dc:creator>
  <cp:lastModifiedBy>Jorge A. Ramirez Trejos</cp:lastModifiedBy>
  <dcterms:created xsi:type="dcterms:W3CDTF">2013-04-16T17:07:07Z</dcterms:created>
  <dcterms:modified xsi:type="dcterms:W3CDTF">2020-04-27T22:15:14Z</dcterms:modified>
</cp:coreProperties>
</file>