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2795" windowHeight="7935" activeTab="2"/>
  </bookViews>
  <sheets>
    <sheet name="DIARIO RESIDENCIAL" sheetId="1" r:id="rId1"/>
    <sheet name="DIARIO MH" sheetId="2" r:id="rId2"/>
    <sheet name="DIARIO M" sheetId="3" r:id="rId3"/>
  </sheets>
  <definedNames>
    <definedName name="_xlnm.Print_Area" localSheetId="2">'DIARIO M'!$C$3:$K$21</definedName>
    <definedName name="_xlnm.Print_Area" localSheetId="1">'DIARIO MH'!$B$1:$U$29</definedName>
    <definedName name="_xlnm.Print_Area" localSheetId="0">'DIARIO RESIDENCIAL'!$B$1:$N$19</definedName>
  </definedNames>
  <calcPr fullCalcOnLoad="1"/>
</workbook>
</file>

<file path=xl/sharedStrings.xml><?xml version="1.0" encoding="utf-8"?>
<sst xmlns="http://schemas.openxmlformats.org/spreadsheetml/2006/main" count="135" uniqueCount="68">
  <si>
    <t>EMPRESA DE ENERGIA DE PEREIRA S.A. E.S.P.</t>
  </si>
  <si>
    <t>TARIFAS ENERGIA RESIDENCIALES MONOMIAS - PEREIRA</t>
  </si>
  <si>
    <t>Resolucion CREG  No. 079/97</t>
  </si>
  <si>
    <t>Res No. 084/2003 - Cargo por Uso y Opciones Tarifarias</t>
  </si>
  <si>
    <t>ESTRATO</t>
  </si>
  <si>
    <t>RANGOS DE CONSUMO</t>
  </si>
  <si>
    <t>Nivel I Red Aérea EEP (0%)</t>
  </si>
  <si>
    <t>Nivel I Red Aérea Compartida (50%)</t>
  </si>
  <si>
    <t>Nivel I Red Aérea Particular (100%)</t>
  </si>
  <si>
    <t>Nivel I Red Subt EEP (0%)</t>
  </si>
  <si>
    <t>Nivel I Red Subt Compartida (50%)</t>
  </si>
  <si>
    <t>Nivel I Red Subt Particular (100%)</t>
  </si>
  <si>
    <t>0-130 kwh</t>
  </si>
  <si>
    <t>&gt; a  130 kwh</t>
  </si>
  <si>
    <t xml:space="preserve"> 1 (Bajo-Bajo)</t>
  </si>
  <si>
    <t xml:space="preserve"> 2 (Bajo)</t>
  </si>
  <si>
    <t xml:space="preserve"> 3 (Medio - Bajo)</t>
  </si>
  <si>
    <t xml:space="preserve"> 4 (Medio)</t>
  </si>
  <si>
    <t>Todo Consumo</t>
  </si>
  <si>
    <t xml:space="preserve"> 5 (Medio Alto)</t>
  </si>
  <si>
    <t xml:space="preserve"> 6 (Alto)</t>
  </si>
  <si>
    <t>EMPRESA DE ENERGIA DE PEREIRA S.A. ESP</t>
  </si>
  <si>
    <t>TARIFAS ENERGIA NO - RESIDENCIAL PARA PEREIRA</t>
  </si>
  <si>
    <t>ENERGIA SENCILLA Y HORARIA</t>
  </si>
  <si>
    <t>Resolucion CREG  No.079/97</t>
  </si>
  <si>
    <t>CONCEPTO</t>
  </si>
  <si>
    <t>Monomia</t>
  </si>
  <si>
    <t>Fuera Punta</t>
  </si>
  <si>
    <t>En punta</t>
  </si>
  <si>
    <t>DISTRIBUCION SECUNDARIA NIVEL I</t>
  </si>
  <si>
    <t>INDUSTRIAL</t>
  </si>
  <si>
    <t>COMERCIAL</t>
  </si>
  <si>
    <t>OFICIAL</t>
  </si>
  <si>
    <t>ESPECIAL</t>
  </si>
  <si>
    <t>PROVISIONAL</t>
  </si>
  <si>
    <t>DISTRIBUCION PRIMARIA  NIVEL II</t>
  </si>
  <si>
    <t>SUBTRANSMISION   NIVEL  III</t>
  </si>
  <si>
    <t>Componentes del Costo Unitario de Prestación del Servicio - Pereira</t>
  </si>
  <si>
    <t>Nivel de Tensión</t>
  </si>
  <si>
    <t>Gm</t>
  </si>
  <si>
    <t>Tm</t>
  </si>
  <si>
    <t>Dnm</t>
  </si>
  <si>
    <t>Cv</t>
  </si>
  <si>
    <t>PRnm</t>
  </si>
  <si>
    <t>Rm</t>
  </si>
  <si>
    <t>CUv</t>
  </si>
  <si>
    <t>CUf</t>
  </si>
  <si>
    <t>Costo Compra de Energía [$/kWh]</t>
  </si>
  <si>
    <t>Costo por Uso del STN [$/kWh]</t>
  </si>
  <si>
    <t>Costo de Distribución
[$/kWh]</t>
  </si>
  <si>
    <t>Costo de Comercialización [$/kWh]</t>
  </si>
  <si>
    <t>Costo de pérdidas [$/kWh]</t>
  </si>
  <si>
    <t>Costo de Restricciones [$/kWh]</t>
  </si>
  <si>
    <t>Costo Unitario de Prestación del Servicio - Variable [$/kWh]</t>
  </si>
  <si>
    <t>Costo Unitario de Prestación del Servicio - Fijo [$/kWh]</t>
  </si>
  <si>
    <t>I Red Subterránea Particular (100%)</t>
  </si>
  <si>
    <t>I Red Subterránea Compartida (50%)</t>
  </si>
  <si>
    <t>I Red Subterránea EEP (0%)</t>
  </si>
  <si>
    <t>I Red Aérea Particular (100%)</t>
  </si>
  <si>
    <t>I Red Aérea Compartida (50%)</t>
  </si>
  <si>
    <t>I Red Aérea EEP (0%)</t>
  </si>
  <si>
    <t>Nivel II</t>
  </si>
  <si>
    <t>Nivel III</t>
  </si>
  <si>
    <t>Nivel IV</t>
  </si>
  <si>
    <t>Componentes del Costo Unitario de Prestación del Servicio - Mercado Caldas - Marzo 2009</t>
  </si>
  <si>
    <t>I Red Aérea CHEC 100%</t>
  </si>
  <si>
    <t>Tarifa Sector Comercial Red Aerea Particular 100%</t>
  </si>
  <si>
    <r>
      <t>CU</t>
    </r>
    <r>
      <rPr>
        <b/>
        <sz val="12"/>
        <rFont val="Calibri"/>
        <family val="2"/>
      </rPr>
      <t>f</t>
    </r>
  </si>
</sst>
</file>

<file path=xl/styles.xml><?xml version="1.0" encoding="utf-8"?>
<styleSheet xmlns="http://schemas.openxmlformats.org/spreadsheetml/2006/main">
  <numFmts count="6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00"/>
    <numFmt numFmtId="166" formatCode="_ * #,##0.0000_ ;_ * \-#,##0.0000_ ;_ * &quot;-&quot;????_ ;_ @_ "/>
    <numFmt numFmtId="167" formatCode="_ * #,##0.0000_ ;_ * \-#,##0.0000_ ;_ * &quot;-&quot;??_ ;_ @_ "/>
    <numFmt numFmtId="168" formatCode="_(* #,##0.00_);_(* \(#,##0.00\);_(* &quot;-&quot;??_);_(@_)"/>
    <numFmt numFmtId="169" formatCode="_(* #,##0_);_(* \(#,##0\);_(* &quot;-&quot;??_);_(@_)"/>
    <numFmt numFmtId="170" formatCode="_-* #,##0.00\ _P_t_s_-;\-* #,##0.00\ _P_t_s_-;_-* &quot;-&quot;??\ _P_t_s_-;_-@_-"/>
    <numFmt numFmtId="171" formatCode="0.000"/>
    <numFmt numFmtId="172" formatCode="0.00000000"/>
    <numFmt numFmtId="173" formatCode="0.000000"/>
    <numFmt numFmtId="174" formatCode="_-* #,##0.00000\ _P_t_s_-;\-* #,##0.00000\ _P_t_s_-;_-* &quot;-&quot;??\ _P_t_s_-;_-@_-"/>
    <numFmt numFmtId="175" formatCode="0.0"/>
    <numFmt numFmtId="176" formatCode="_-* #,##0\ _P_t_s_-;\-* #,##0\ _P_t_s_-;_-* &quot;-&quot;??\ _P_t_s_-;_-@_-"/>
    <numFmt numFmtId="177" formatCode="_ * #,##0_ ;_ * \-#,##0_ ;_ * &quot;-&quot;??_ ;_ @_ "/>
    <numFmt numFmtId="178" formatCode="_-* #,##0.0\ _P_t_s_-;\-* #,##0.0\ _P_t_s_-;_-* &quot;-&quot;??\ _P_t_s_-;_-@_-"/>
    <numFmt numFmtId="179" formatCode="_ * #,##0.0_ ;_ * \-#,##0.0_ ;_ * &quot;-&quot;??_ ;_ @_ "/>
    <numFmt numFmtId="180" formatCode="_ * #,##0.000_ ;_ * \-#,##0.000_ ;_ * &quot;-&quot;??_ ;_ @_ "/>
    <numFmt numFmtId="181" formatCode="#,##0.000"/>
    <numFmt numFmtId="182" formatCode="_-* #,##0.0000\ _P_t_s_-;\-* #,##0.0000\ _P_t_s_-;_-* &quot;-&quot;??\ _P_t_s_-;_-@_-"/>
    <numFmt numFmtId="183" formatCode="_-* #,##0.00\ _€_-;\-* #,##0.00\ _€_-;_-* &quot;-&quot;??\ _€_-;_-@_-"/>
    <numFmt numFmtId="184" formatCode="_ * #,##0.000000_ ;_ * \-#,##0.000000_ ;_ * &quot;-&quot;??_ ;_ @_ "/>
    <numFmt numFmtId="185" formatCode="_ * #,##0.00000_ ;_ * \-#,##0.00000_ ;_ * &quot;-&quot;??_ ;_ @_ "/>
    <numFmt numFmtId="186" formatCode="0.0000%"/>
    <numFmt numFmtId="187" formatCode="#,##0.0000"/>
    <numFmt numFmtId="188" formatCode="#,##0.0000000"/>
    <numFmt numFmtId="189" formatCode="#,##0.000000"/>
    <numFmt numFmtId="190" formatCode="0.0000000"/>
    <numFmt numFmtId="191" formatCode="0.000%"/>
    <numFmt numFmtId="192" formatCode="_ * #,##0.0000000_ ;_ * \-#,##0.0000000_ ;_ * &quot;-&quot;??_ ;_ @_ "/>
    <numFmt numFmtId="193" formatCode="#,##0.00000"/>
    <numFmt numFmtId="194" formatCode="_ * #,##0.00000000_ ;_ * \-#,##0.00000000_ ;_ * &quot;-&quot;??_ ;_ @_ "/>
    <numFmt numFmtId="195" formatCode="_-* #,##0.000000\ _€_-;\-* #,##0.000000\ _€_-;_-* &quot;-&quot;??????\ _€_-;_-@_-"/>
    <numFmt numFmtId="196" formatCode="#,##0.0"/>
    <numFmt numFmtId="197" formatCode="_-* #,##0.0000000\ _€_-;\-* #,##0.0000000\ _€_-;_-* &quot;-&quot;??????\ _€_-;_-@_-"/>
    <numFmt numFmtId="198" formatCode="#,##0.00000000"/>
    <numFmt numFmtId="199" formatCode="0.0%"/>
    <numFmt numFmtId="200" formatCode="_ * #,##0.0000000_ ;_ * \-#,##0.0000000_ ;_ * &quot;-&quot;??????_ ;_ @_ "/>
    <numFmt numFmtId="201" formatCode="#,##0.000000000"/>
    <numFmt numFmtId="202" formatCode="_ * #,##0.000000000000000_ ;_ * \-#,##0.000000000000000_ ;_ * &quot;-&quot;??_ ;_ @_ "/>
    <numFmt numFmtId="203" formatCode="_ * #,##0.000000000_ ;_ * \-#,##0.000000000_ ;_ * &quot;-&quot;??_ ;_ @_ "/>
    <numFmt numFmtId="204" formatCode="_-* #,##0.0000000\ _P_t_s_-;\-* #,##0.0000000\ _P_t_s_-;_-* &quot;-&quot;??\ _P_t_s_-;_-@_-"/>
    <numFmt numFmtId="205" formatCode="0.0000000000000"/>
    <numFmt numFmtId="206" formatCode="0.0000000%"/>
    <numFmt numFmtId="207" formatCode="_-* #,##0.000\ _P_t_s_-;\-* #,##0.000\ _P_t_s_-;_-* &quot;-&quot;??\ _P_t_s_-;_-@_-"/>
    <numFmt numFmtId="208" formatCode="0.000000000"/>
    <numFmt numFmtId="209" formatCode="0.00000000000000"/>
    <numFmt numFmtId="210" formatCode="#,##0.0000000000"/>
    <numFmt numFmtId="211" formatCode="#,##0.000000000000"/>
    <numFmt numFmtId="212" formatCode="_ * #,##0.000000000000_ ;_ * \-#,##0.000000000000_ ;_ * &quot;-&quot;??_ ;_ @_ "/>
    <numFmt numFmtId="213" formatCode="_(&quot;$&quot;* #,##0.00_);_(&quot;$&quot;* \(#,##0.00\);_(&quot;$&quot;* &quot;-&quot;??_);_(@_)"/>
    <numFmt numFmtId="214" formatCode="0.0000000000"/>
    <numFmt numFmtId="215" formatCode="&quot;$&quot;\ #,##0.0;&quot;$&quot;\ \-#,##0.0"/>
    <numFmt numFmtId="216" formatCode="&quot;$&quot;\ #,##0.000;&quot;$&quot;\ \-#,##0.000"/>
    <numFmt numFmtId="217" formatCode="&quot;$&quot;\ #,##0.0000;&quot;$&quot;\ \-#,##0.0000"/>
    <numFmt numFmtId="218" formatCode="_ * #,##0.000000_ ;_ * \-#,##0.000000_ ;_ * &quot;-&quot;??????_ ;_ @_ "/>
    <numFmt numFmtId="219" formatCode="_ * #,##0.000_ ;_ * \-#,##0.000_ ;_ * &quot;-&quot;???_ ;_ @_ "/>
  </numFmts>
  <fonts count="57">
    <font>
      <sz val="10"/>
      <name val="Arial"/>
      <family val="0"/>
    </font>
    <font>
      <sz val="10"/>
      <color indexed="17"/>
      <name val="Calibri"/>
      <family val="2"/>
    </font>
    <font>
      <b/>
      <sz val="10"/>
      <color indexed="19"/>
      <name val="Calibri"/>
      <family val="2"/>
    </font>
    <font>
      <b/>
      <sz val="10"/>
      <color indexed="9"/>
      <name val="Calibri"/>
      <family val="2"/>
    </font>
    <font>
      <sz val="10"/>
      <color indexed="19"/>
      <name val="Calibri"/>
      <family val="2"/>
    </font>
    <font>
      <sz val="10"/>
      <color indexed="24"/>
      <name val="Geneva"/>
      <family val="0"/>
    </font>
    <font>
      <sz val="10"/>
      <name val="Helv"/>
      <family val="0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u val="single"/>
      <sz val="8.5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Calibri"/>
      <family val="2"/>
    </font>
    <font>
      <sz val="12"/>
      <color indexed="24"/>
      <name val="Arial"/>
      <family val="0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12"/>
      <name val="Calibri"/>
      <family val="2"/>
    </font>
    <font>
      <sz val="16"/>
      <color indexed="24"/>
      <name val="Calibri"/>
      <family val="2"/>
    </font>
    <font>
      <b/>
      <sz val="20"/>
      <color indexed="8"/>
      <name val="Calibri"/>
      <family val="2"/>
    </font>
    <font>
      <sz val="16"/>
      <color indexed="8"/>
      <name val="Symbol"/>
      <family val="1"/>
    </font>
    <font>
      <i/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12"/>
      <name val="Calibri"/>
      <family val="2"/>
    </font>
    <font>
      <sz val="12"/>
      <color indexed="24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24"/>
      <name val="Calibri"/>
      <family val="2"/>
    </font>
    <font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1"/>
      <color indexed="12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0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1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4" fillId="0" borderId="3" applyNumberFormat="0" applyFill="0" applyAlignment="0" applyProtection="0"/>
    <xf numFmtId="3" fontId="5" fillId="0" borderId="0" applyFont="0" applyFill="0" applyBorder="0" applyAlignment="0" applyProtection="0"/>
    <xf numFmtId="0" fontId="6" fillId="0" borderId="0">
      <alignment/>
      <protection/>
    </xf>
    <xf numFmtId="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19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9" applyNumberFormat="0" applyFill="0" applyAlignment="0" applyProtection="0"/>
  </cellStyleXfs>
  <cellXfs count="252">
    <xf numFmtId="0" fontId="0" fillId="0" borderId="0" xfId="0" applyAlignment="1">
      <alignment/>
    </xf>
    <xf numFmtId="0" fontId="21" fillId="0" borderId="0" xfId="63" applyFont="1" applyAlignment="1">
      <alignment vertical="center"/>
      <protection/>
    </xf>
    <xf numFmtId="0" fontId="23" fillId="0" borderId="0" xfId="63" applyFont="1" applyFill="1" applyBorder="1" applyAlignment="1">
      <alignment horizontal="left" vertical="center"/>
      <protection/>
    </xf>
    <xf numFmtId="0" fontId="21" fillId="0" borderId="0" xfId="63" applyFont="1" applyFill="1" applyBorder="1" applyAlignment="1">
      <alignment vertical="center"/>
      <protection/>
    </xf>
    <xf numFmtId="0" fontId="23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vertical="center"/>
      <protection/>
    </xf>
    <xf numFmtId="0" fontId="24" fillId="0" borderId="0" xfId="63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7" fillId="0" borderId="0" xfId="63" applyFont="1" applyFill="1" applyBorder="1" applyAlignment="1">
      <alignment vertical="center"/>
      <protection/>
    </xf>
    <xf numFmtId="0" fontId="28" fillId="0" borderId="0" xfId="63" applyFont="1" applyAlignment="1">
      <alignment vertical="center"/>
      <protection/>
    </xf>
    <xf numFmtId="0" fontId="30" fillId="0" borderId="0" xfId="63" applyFont="1" applyFill="1" applyBorder="1" applyAlignment="1">
      <alignment vertical="center"/>
      <protection/>
    </xf>
    <xf numFmtId="0" fontId="28" fillId="0" borderId="0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0" fontId="31" fillId="0" borderId="0" xfId="63" applyFont="1" applyFill="1" applyBorder="1" applyAlignment="1">
      <alignment horizontal="left" vertical="center"/>
      <protection/>
    </xf>
    <xf numFmtId="0" fontId="32" fillId="0" borderId="0" xfId="63" applyFont="1" applyAlignment="1">
      <alignment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0" fontId="28" fillId="0" borderId="0" xfId="63" applyFont="1" applyFill="1" applyAlignment="1">
      <alignment vertical="center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32" fillId="0" borderId="0" xfId="63" applyFont="1" applyFill="1" applyAlignment="1">
      <alignment vertical="center"/>
      <protection/>
    </xf>
    <xf numFmtId="0" fontId="10" fillId="0" borderId="0" xfId="63" applyFont="1" applyAlignment="1">
      <alignment vertical="center" wrapText="1"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35" fillId="0" borderId="0" xfId="63" applyFont="1" applyFill="1" applyBorder="1" applyAlignment="1" quotePrefix="1">
      <alignment horizontal="centerContinuous" vertical="center" wrapText="1"/>
      <protection/>
    </xf>
    <xf numFmtId="0" fontId="10" fillId="0" borderId="0" xfId="63" applyFont="1" applyFill="1" applyBorder="1" applyAlignment="1">
      <alignment horizontal="centerContinuous" vertical="center" wrapText="1"/>
      <protection/>
    </xf>
    <xf numFmtId="0" fontId="35" fillId="0" borderId="0" xfId="63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centerContinuous" vertical="center" wrapText="1"/>
      <protection/>
    </xf>
    <xf numFmtId="0" fontId="10" fillId="0" borderId="0" xfId="63" applyFont="1" applyFill="1" applyBorder="1" applyAlignment="1">
      <alignment vertical="center" wrapText="1"/>
      <protection/>
    </xf>
    <xf numFmtId="0" fontId="35" fillId="0" borderId="0" xfId="63" applyFont="1" applyFill="1" applyBorder="1" applyAlignment="1">
      <alignment horizontal="centerContinuous" vertical="center" wrapText="1"/>
      <protection/>
    </xf>
    <xf numFmtId="0" fontId="32" fillId="0" borderId="0" xfId="63" applyFont="1" applyAlignment="1">
      <alignment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35" fillId="0" borderId="0" xfId="63" applyFont="1" applyFill="1" applyBorder="1" applyAlignment="1" quotePrefix="1">
      <alignment horizontal="center" vertical="center" wrapText="1"/>
      <protection/>
    </xf>
    <xf numFmtId="0" fontId="8" fillId="0" borderId="0" xfId="63" applyFont="1" applyFill="1" applyBorder="1" applyAlignment="1" quotePrefix="1">
      <alignment horizontal="center" vertical="center" wrapText="1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32" fillId="0" borderId="0" xfId="63" applyFont="1" applyAlignment="1">
      <alignment horizontal="center" vertical="center" wrapText="1"/>
      <protection/>
    </xf>
    <xf numFmtId="0" fontId="36" fillId="21" borderId="11" xfId="63" applyFont="1" applyFill="1" applyBorder="1" applyAlignment="1" quotePrefix="1">
      <alignment horizontal="center" vertical="center" wrapText="1"/>
      <protection/>
    </xf>
    <xf numFmtId="0" fontId="36" fillId="21" borderId="12" xfId="63" applyFont="1" applyFill="1" applyBorder="1" applyAlignment="1" quotePrefix="1">
      <alignment horizontal="center" vertical="center" wrapText="1"/>
      <protection/>
    </xf>
    <xf numFmtId="0" fontId="36" fillId="22" borderId="11" xfId="63" applyFont="1" applyFill="1" applyBorder="1" applyAlignment="1" quotePrefix="1">
      <alignment horizontal="center" vertical="center" wrapText="1"/>
      <protection/>
    </xf>
    <xf numFmtId="0" fontId="36" fillId="22" borderId="12" xfId="63" applyFont="1" applyFill="1" applyBorder="1" applyAlignment="1" quotePrefix="1">
      <alignment horizontal="center" vertical="center" wrapText="1"/>
      <protection/>
    </xf>
    <xf numFmtId="0" fontId="36" fillId="22" borderId="0" xfId="63" applyFont="1" applyFill="1" applyBorder="1" applyAlignment="1" quotePrefix="1">
      <alignment horizontal="center" vertical="center" wrapText="1"/>
      <protection/>
    </xf>
    <xf numFmtId="0" fontId="36" fillId="22" borderId="13" xfId="63" applyFont="1" applyFill="1" applyBorder="1" applyAlignment="1" quotePrefix="1">
      <alignment horizontal="center" vertical="center" wrapText="1"/>
      <protection/>
    </xf>
    <xf numFmtId="0" fontId="37" fillId="0" borderId="0" xfId="0" applyFont="1" applyFill="1" applyBorder="1" applyAlignment="1">
      <alignment vertical="center" wrapText="1"/>
    </xf>
    <xf numFmtId="0" fontId="10" fillId="0" borderId="0" xfId="63" applyFont="1" applyAlignment="1">
      <alignment vertical="center"/>
      <protection/>
    </xf>
    <xf numFmtId="0" fontId="28" fillId="23" borderId="14" xfId="63" applyFont="1" applyFill="1" applyBorder="1" applyAlignment="1">
      <alignment horizontal="left" vertical="center"/>
      <protection/>
    </xf>
    <xf numFmtId="2" fontId="38" fillId="0" borderId="15" xfId="56" applyNumberFormat="1" applyFont="1" applyFill="1" applyBorder="1" applyAlignment="1">
      <alignment horizontal="center" vertical="center"/>
    </xf>
    <xf numFmtId="2" fontId="38" fillId="0" borderId="16" xfId="56" applyNumberFormat="1" applyFont="1" applyFill="1" applyBorder="1" applyAlignment="1">
      <alignment horizontal="center" vertical="center"/>
    </xf>
    <xf numFmtId="0" fontId="10" fillId="0" borderId="0" xfId="63" applyFont="1" applyFill="1" applyBorder="1" applyAlignment="1">
      <alignment vertical="center"/>
      <protection/>
    </xf>
    <xf numFmtId="4" fontId="39" fillId="0" borderId="0" xfId="63" applyNumberFormat="1" applyFont="1" applyFill="1" applyBorder="1" applyAlignment="1">
      <alignment horizontal="center" vertical="center"/>
      <protection/>
    </xf>
    <xf numFmtId="4" fontId="10" fillId="0" borderId="0" xfId="63" applyNumberFormat="1" applyFont="1" applyFill="1" applyBorder="1" applyAlignment="1">
      <alignment vertical="center"/>
      <protection/>
    </xf>
    <xf numFmtId="4" fontId="10" fillId="0" borderId="0" xfId="63" applyNumberFormat="1" applyFont="1" applyFill="1" applyBorder="1" applyAlignment="1">
      <alignment horizontal="center" vertical="center"/>
      <protection/>
    </xf>
    <xf numFmtId="2" fontId="10" fillId="0" borderId="0" xfId="57" applyNumberFormat="1" applyFont="1" applyFill="1" applyBorder="1" applyAlignment="1">
      <alignment horizontal="center" vertical="center"/>
    </xf>
    <xf numFmtId="0" fontId="28" fillId="23" borderId="17" xfId="63" applyFont="1" applyFill="1" applyBorder="1" applyAlignment="1">
      <alignment horizontal="left" vertical="center"/>
      <protection/>
    </xf>
    <xf numFmtId="2" fontId="38" fillId="0" borderId="18" xfId="56" applyNumberFormat="1" applyFont="1" applyFill="1" applyBorder="1" applyAlignment="1">
      <alignment horizontal="center" vertical="center"/>
    </xf>
    <xf numFmtId="2" fontId="38" fillId="0" borderId="19" xfId="56" applyNumberFormat="1" applyFont="1" applyFill="1" applyBorder="1" applyAlignment="1">
      <alignment horizontal="center" vertical="center"/>
    </xf>
    <xf numFmtId="2" fontId="39" fillId="0" borderId="0" xfId="63" applyNumberFormat="1" applyFont="1" applyFill="1" applyBorder="1" applyAlignment="1">
      <alignment horizontal="center" vertical="center"/>
      <protection/>
    </xf>
    <xf numFmtId="0" fontId="28" fillId="0" borderId="17" xfId="63" applyFont="1" applyBorder="1" applyAlignment="1">
      <alignment horizontal="left" vertical="center"/>
      <protection/>
    </xf>
    <xf numFmtId="2" fontId="38" fillId="0" borderId="20" xfId="56" applyNumberFormat="1" applyFont="1" applyFill="1" applyBorder="1" applyAlignment="1">
      <alignment vertical="center"/>
    </xf>
    <xf numFmtId="2" fontId="40" fillId="0" borderId="21" xfId="56" applyNumberFormat="1" applyFont="1" applyFill="1" applyBorder="1" applyAlignment="1">
      <alignment horizontal="centerContinuous" vertical="center"/>
    </xf>
    <xf numFmtId="4" fontId="41" fillId="0" borderId="0" xfId="63" applyNumberFormat="1" applyFont="1" applyFill="1" applyBorder="1" applyAlignment="1">
      <alignment vertical="center"/>
      <protection/>
    </xf>
    <xf numFmtId="4" fontId="42" fillId="0" borderId="0" xfId="63" applyNumberFormat="1" applyFont="1" applyFill="1" applyBorder="1" applyAlignment="1">
      <alignment horizontal="centerContinuous" vertical="center"/>
      <protection/>
    </xf>
    <xf numFmtId="4" fontId="42" fillId="0" borderId="0" xfId="63" applyNumberFormat="1" applyFont="1" applyFill="1" applyBorder="1" applyAlignment="1">
      <alignment vertical="center"/>
      <protection/>
    </xf>
    <xf numFmtId="4" fontId="8" fillId="0" borderId="0" xfId="63" applyNumberFormat="1" applyFont="1" applyFill="1" applyBorder="1" applyAlignment="1">
      <alignment horizontal="centerContinuous" vertical="center"/>
      <protection/>
    </xf>
    <xf numFmtId="4" fontId="8" fillId="0" borderId="0" xfId="63" applyNumberFormat="1" applyFont="1" applyFill="1" applyBorder="1" applyAlignment="1">
      <alignment vertical="center"/>
      <protection/>
    </xf>
    <xf numFmtId="2" fontId="38" fillId="0" borderId="17" xfId="56" applyNumberFormat="1" applyFont="1" applyFill="1" applyBorder="1" applyAlignment="1">
      <alignment horizontal="right" vertical="center"/>
    </xf>
    <xf numFmtId="2" fontId="38" fillId="0" borderId="22" xfId="56" applyNumberFormat="1" applyFont="1" applyFill="1" applyBorder="1" applyAlignment="1">
      <alignment horizontal="center" vertical="center"/>
    </xf>
    <xf numFmtId="4" fontId="10" fillId="0" borderId="0" xfId="63" applyNumberFormat="1" applyFont="1" applyFill="1" applyBorder="1" applyAlignment="1">
      <alignment horizontal="right" vertical="center"/>
      <protection/>
    </xf>
    <xf numFmtId="2" fontId="38" fillId="0" borderId="21" xfId="56" applyNumberFormat="1" applyFont="1" applyFill="1" applyBorder="1" applyAlignment="1">
      <alignment horizontal="center" vertical="center"/>
    </xf>
    <xf numFmtId="2" fontId="38" fillId="0" borderId="11" xfId="56" applyNumberFormat="1" applyFont="1" applyFill="1" applyBorder="1" applyAlignment="1" quotePrefix="1">
      <alignment horizontal="center" vertical="center"/>
    </xf>
    <xf numFmtId="0" fontId="10" fillId="0" borderId="0" xfId="63" applyFont="1" applyFill="1" applyBorder="1" applyAlignment="1" quotePrefix="1">
      <alignment horizontal="center" vertical="center"/>
      <protection/>
    </xf>
    <xf numFmtId="2" fontId="38" fillId="0" borderId="23" xfId="56" applyNumberFormat="1" applyFont="1" applyFill="1" applyBorder="1" applyAlignment="1" quotePrefix="1">
      <alignment horizontal="center" vertical="center"/>
    </xf>
    <xf numFmtId="2" fontId="38" fillId="0" borderId="24" xfId="56" applyNumberFormat="1" applyFont="1" applyFill="1" applyBorder="1" applyAlignment="1">
      <alignment horizontal="center" vertical="center"/>
    </xf>
    <xf numFmtId="0" fontId="10" fillId="24" borderId="0" xfId="63" applyFont="1" applyFill="1" applyAlignment="1">
      <alignment vertical="center"/>
      <protection/>
    </xf>
    <xf numFmtId="0" fontId="10" fillId="0" borderId="0" xfId="64" applyFont="1" applyAlignment="1">
      <alignment vertical="center"/>
      <protection/>
    </xf>
    <xf numFmtId="0" fontId="36" fillId="0" borderId="25" xfId="63" applyFont="1" applyFill="1" applyBorder="1" applyAlignment="1">
      <alignment horizontal="centerContinuous" vertical="center"/>
      <protection/>
    </xf>
    <xf numFmtId="0" fontId="43" fillId="0" borderId="25" xfId="63" applyFont="1" applyFill="1" applyBorder="1" applyAlignment="1">
      <alignment horizontal="centerContinuous" vertical="center"/>
      <protection/>
    </xf>
    <xf numFmtId="168" fontId="36" fillId="0" borderId="25" xfId="56" applyFont="1" applyFill="1" applyBorder="1" applyAlignment="1">
      <alignment horizontal="centerContinuous" vertical="center"/>
    </xf>
    <xf numFmtId="168" fontId="44" fillId="0" borderId="25" xfId="56" applyFont="1" applyFill="1" applyBorder="1" applyAlignment="1">
      <alignment horizontal="centerContinuous" vertical="center"/>
    </xf>
    <xf numFmtId="0" fontId="28" fillId="0" borderId="25" xfId="64" applyFont="1" applyFill="1" applyBorder="1" applyAlignment="1">
      <alignment horizontal="centerContinuous" vertical="center"/>
      <protection/>
    </xf>
    <xf numFmtId="2" fontId="28" fillId="0" borderId="25" xfId="64" applyNumberFormat="1" applyFont="1" applyFill="1" applyBorder="1" applyAlignment="1">
      <alignment horizontal="centerContinuous" vertical="center"/>
      <protection/>
    </xf>
    <xf numFmtId="0" fontId="33" fillId="0" borderId="25" xfId="62" applyFont="1" applyFill="1" applyBorder="1" applyAlignment="1">
      <alignment horizontal="centerContinuous" vertical="center"/>
      <protection/>
    </xf>
    <xf numFmtId="0" fontId="10" fillId="0" borderId="0" xfId="64" applyFont="1" applyFill="1" applyAlignment="1">
      <alignment vertical="center"/>
      <protection/>
    </xf>
    <xf numFmtId="0" fontId="36" fillId="0" borderId="26" xfId="63" applyFont="1" applyFill="1" applyBorder="1" applyAlignment="1">
      <alignment horizontal="centerContinuous" vertical="center"/>
      <protection/>
    </xf>
    <xf numFmtId="0" fontId="10" fillId="0" borderId="0" xfId="64" applyFont="1" applyAlignment="1">
      <alignment vertical="center" wrapText="1"/>
      <protection/>
    </xf>
    <xf numFmtId="0" fontId="40" fillId="25" borderId="27" xfId="64" applyFont="1" applyFill="1" applyBorder="1" applyAlignment="1">
      <alignment horizontal="center" vertical="center" wrapText="1"/>
      <protection/>
    </xf>
    <xf numFmtId="0" fontId="40" fillId="25" borderId="28" xfId="64" applyFont="1" applyFill="1" applyBorder="1" applyAlignment="1">
      <alignment horizontal="center" vertical="center" wrapText="1"/>
      <protection/>
    </xf>
    <xf numFmtId="0" fontId="40" fillId="25" borderId="29" xfId="64" applyFont="1" applyFill="1" applyBorder="1" applyAlignment="1">
      <alignment horizontal="center" vertical="center" wrapText="1"/>
      <protection/>
    </xf>
    <xf numFmtId="0" fontId="40" fillId="25" borderId="30" xfId="64" applyFont="1" applyFill="1" applyBorder="1" applyAlignment="1">
      <alignment horizontal="center" vertical="center" wrapText="1"/>
      <protection/>
    </xf>
    <xf numFmtId="0" fontId="40" fillId="25" borderId="31" xfId="64" applyFont="1" applyFill="1" applyBorder="1" applyAlignment="1">
      <alignment horizontal="center" vertical="center" wrapText="1"/>
      <protection/>
    </xf>
    <xf numFmtId="2" fontId="28" fillId="0" borderId="11" xfId="64" applyNumberFormat="1" applyFont="1" applyBorder="1" applyAlignment="1">
      <alignment horizontal="left" vertical="center"/>
      <protection/>
    </xf>
    <xf numFmtId="2" fontId="28" fillId="0" borderId="32" xfId="64" applyNumberFormat="1" applyFont="1" applyBorder="1" applyAlignment="1">
      <alignment vertical="center"/>
      <protection/>
    </xf>
    <xf numFmtId="2" fontId="38" fillId="0" borderId="0" xfId="64" applyNumberFormat="1" applyFont="1" applyFill="1" applyBorder="1" applyAlignment="1">
      <alignment horizontal="right" vertical="center"/>
      <protection/>
    </xf>
    <xf numFmtId="2" fontId="38" fillId="0" borderId="13" xfId="64" applyNumberFormat="1" applyFont="1" applyFill="1" applyBorder="1" applyAlignment="1">
      <alignment horizontal="right" vertical="center"/>
      <protection/>
    </xf>
    <xf numFmtId="2" fontId="38" fillId="0" borderId="32" xfId="64" applyNumberFormat="1" applyFont="1" applyFill="1" applyBorder="1" applyAlignment="1">
      <alignment horizontal="right" vertical="center"/>
      <protection/>
    </xf>
    <xf numFmtId="2" fontId="38" fillId="0" borderId="11" xfId="64" applyNumberFormat="1" applyFont="1" applyFill="1" applyBorder="1" applyAlignment="1">
      <alignment vertical="center"/>
      <protection/>
    </xf>
    <xf numFmtId="2" fontId="38" fillId="0" borderId="13" xfId="64" applyNumberFormat="1" applyFont="1" applyBorder="1" applyAlignment="1">
      <alignment horizontal="right" vertical="center"/>
      <protection/>
    </xf>
    <xf numFmtId="2" fontId="38" fillId="0" borderId="32" xfId="64" applyNumberFormat="1" applyFont="1" applyBorder="1" applyAlignment="1">
      <alignment horizontal="right" vertical="center"/>
      <protection/>
    </xf>
    <xf numFmtId="2" fontId="38" fillId="26" borderId="13" xfId="64" applyNumberFormat="1" applyFont="1" applyFill="1" applyBorder="1" applyAlignment="1">
      <alignment horizontal="right" vertical="center"/>
      <protection/>
    </xf>
    <xf numFmtId="2" fontId="38" fillId="26" borderId="32" xfId="64" applyNumberFormat="1" applyFont="1" applyFill="1" applyBorder="1" applyAlignment="1">
      <alignment vertical="center"/>
      <protection/>
    </xf>
    <xf numFmtId="2" fontId="28" fillId="0" borderId="11" xfId="64" applyNumberFormat="1" applyFont="1" applyBorder="1" applyAlignment="1">
      <alignment vertical="center"/>
      <protection/>
    </xf>
    <xf numFmtId="2" fontId="38" fillId="0" borderId="32" xfId="64" applyNumberFormat="1" applyFont="1" applyFill="1" applyBorder="1" applyAlignment="1">
      <alignment vertical="center"/>
      <protection/>
    </xf>
    <xf numFmtId="2" fontId="38" fillId="0" borderId="32" xfId="64" applyNumberFormat="1" applyFont="1" applyBorder="1" applyAlignment="1">
      <alignment vertical="center"/>
      <protection/>
    </xf>
    <xf numFmtId="2" fontId="28" fillId="0" borderId="23" xfId="64" applyNumberFormat="1" applyFont="1" applyBorder="1" applyAlignment="1">
      <alignment vertical="center"/>
      <protection/>
    </xf>
    <xf numFmtId="2" fontId="28" fillId="0" borderId="24" xfId="64" applyNumberFormat="1" applyFont="1" applyBorder="1" applyAlignment="1">
      <alignment vertical="center"/>
      <protection/>
    </xf>
    <xf numFmtId="2" fontId="38" fillId="0" borderId="10" xfId="64" applyNumberFormat="1" applyFont="1" applyFill="1" applyBorder="1" applyAlignment="1">
      <alignment vertical="center"/>
      <protection/>
    </xf>
    <xf numFmtId="2" fontId="38" fillId="0" borderId="33" xfId="64" applyNumberFormat="1" applyFont="1" applyFill="1" applyBorder="1" applyAlignment="1">
      <alignment horizontal="right" vertical="center"/>
      <protection/>
    </xf>
    <xf numFmtId="2" fontId="38" fillId="0" borderId="24" xfId="64" applyNumberFormat="1" applyFont="1" applyFill="1" applyBorder="1" applyAlignment="1">
      <alignment vertical="center"/>
      <protection/>
    </xf>
    <xf numFmtId="2" fontId="38" fillId="0" borderId="23" xfId="64" applyNumberFormat="1" applyFont="1" applyFill="1" applyBorder="1" applyAlignment="1">
      <alignment vertical="center"/>
      <protection/>
    </xf>
    <xf numFmtId="2" fontId="38" fillId="0" borderId="33" xfId="64" applyNumberFormat="1" applyFont="1" applyBorder="1" applyAlignment="1">
      <alignment horizontal="right" vertical="center"/>
      <protection/>
    </xf>
    <xf numFmtId="2" fontId="38" fillId="0" borderId="24" xfId="64" applyNumberFormat="1" applyFont="1" applyBorder="1" applyAlignment="1">
      <alignment vertical="center"/>
      <protection/>
    </xf>
    <xf numFmtId="2" fontId="38" fillId="0" borderId="0" xfId="64" applyNumberFormat="1" applyFont="1" applyBorder="1" applyAlignment="1">
      <alignment vertical="center"/>
      <protection/>
    </xf>
    <xf numFmtId="2" fontId="38" fillId="0" borderId="34" xfId="64" applyNumberFormat="1" applyFont="1" applyFill="1" applyBorder="1" applyAlignment="1">
      <alignment vertical="center"/>
      <protection/>
    </xf>
    <xf numFmtId="2" fontId="38" fillId="26" borderId="28" xfId="64" applyNumberFormat="1" applyFont="1" applyFill="1" applyBorder="1" applyAlignment="1">
      <alignment vertical="center"/>
      <protection/>
    </xf>
    <xf numFmtId="2" fontId="38" fillId="26" borderId="35" xfId="64" applyNumberFormat="1" applyFont="1" applyFill="1" applyBorder="1" applyAlignment="1">
      <alignment vertical="center"/>
      <protection/>
    </xf>
    <xf numFmtId="2" fontId="40" fillId="0" borderId="0" xfId="64" applyNumberFormat="1" applyFont="1" applyBorder="1" applyAlignment="1">
      <alignment vertical="center"/>
      <protection/>
    </xf>
    <xf numFmtId="2" fontId="40" fillId="0" borderId="32" xfId="64" applyNumberFormat="1" applyFont="1" applyBorder="1" applyAlignment="1">
      <alignment vertical="center"/>
      <protection/>
    </xf>
    <xf numFmtId="2" fontId="38" fillId="0" borderId="13" xfId="64" applyNumberFormat="1" applyFont="1" applyFill="1" applyBorder="1" applyAlignment="1">
      <alignment vertical="center"/>
      <protection/>
    </xf>
    <xf numFmtId="2" fontId="38" fillId="26" borderId="13" xfId="64" applyNumberFormat="1" applyFont="1" applyFill="1" applyBorder="1" applyAlignment="1">
      <alignment vertical="center"/>
      <protection/>
    </xf>
    <xf numFmtId="2" fontId="38" fillId="0" borderId="33" xfId="64" applyNumberFormat="1" applyFont="1" applyFill="1" applyBorder="1" applyAlignment="1">
      <alignment vertical="center"/>
      <protection/>
    </xf>
    <xf numFmtId="2" fontId="28" fillId="27" borderId="32" xfId="64" applyNumberFormat="1" applyFont="1" applyFill="1" applyBorder="1" applyAlignment="1">
      <alignment vertical="center"/>
      <protection/>
    </xf>
    <xf numFmtId="2" fontId="40" fillId="28" borderId="0" xfId="64" applyNumberFormat="1" applyFont="1" applyFill="1" applyBorder="1" applyAlignment="1">
      <alignment vertical="center"/>
      <protection/>
    </xf>
    <xf numFmtId="2" fontId="40" fillId="27" borderId="0" xfId="64" applyNumberFormat="1" applyFont="1" applyFill="1" applyBorder="1" applyAlignment="1">
      <alignment vertical="center"/>
      <protection/>
    </xf>
    <xf numFmtId="2" fontId="40" fillId="27" borderId="32" xfId="64" applyNumberFormat="1" applyFont="1" applyFill="1" applyBorder="1" applyAlignment="1">
      <alignment vertical="center"/>
      <protection/>
    </xf>
    <xf numFmtId="2" fontId="28" fillId="27" borderId="24" xfId="64" applyNumberFormat="1" applyFont="1" applyFill="1" applyBorder="1" applyAlignment="1">
      <alignment vertical="center"/>
      <protection/>
    </xf>
    <xf numFmtId="2" fontId="40" fillId="0" borderId="10" xfId="64" applyNumberFormat="1" applyFont="1" applyBorder="1" applyAlignment="1">
      <alignment vertical="center"/>
      <protection/>
    </xf>
    <xf numFmtId="2" fontId="40" fillId="28" borderId="10" xfId="64" applyNumberFormat="1" applyFont="1" applyFill="1" applyBorder="1" applyAlignment="1">
      <alignment vertical="center"/>
      <protection/>
    </xf>
    <xf numFmtId="2" fontId="40" fillId="27" borderId="10" xfId="64" applyNumberFormat="1" applyFont="1" applyFill="1" applyBorder="1" applyAlignment="1">
      <alignment vertical="center"/>
      <protection/>
    </xf>
    <xf numFmtId="2" fontId="40" fillId="27" borderId="24" xfId="64" applyNumberFormat="1" applyFont="1" applyFill="1" applyBorder="1" applyAlignment="1">
      <alignment vertical="center"/>
      <protection/>
    </xf>
    <xf numFmtId="2" fontId="10" fillId="0" borderId="0" xfId="64" applyNumberFormat="1" applyFont="1" applyBorder="1" applyAlignment="1">
      <alignment horizontal="left" vertical="center"/>
      <protection/>
    </xf>
    <xf numFmtId="2" fontId="10" fillId="0" borderId="0" xfId="64" applyNumberFormat="1" applyFont="1" applyBorder="1" applyAlignment="1">
      <alignment vertical="center"/>
      <protection/>
    </xf>
    <xf numFmtId="2" fontId="46" fillId="0" borderId="0" xfId="64" applyNumberFormat="1" applyFont="1" applyBorder="1" applyAlignment="1">
      <alignment vertical="center"/>
      <protection/>
    </xf>
    <xf numFmtId="2" fontId="10" fillId="0" borderId="0" xfId="66" applyNumberFormat="1" applyFont="1" applyAlignment="1">
      <alignment vertical="center"/>
    </xf>
    <xf numFmtId="2" fontId="10" fillId="0" borderId="0" xfId="56" applyNumberFormat="1" applyFont="1" applyAlignment="1">
      <alignment vertical="center"/>
    </xf>
    <xf numFmtId="2" fontId="10" fillId="0" borderId="0" xfId="64" applyNumberFormat="1" applyFont="1" applyAlignment="1">
      <alignment vertical="center"/>
      <protection/>
    </xf>
    <xf numFmtId="2" fontId="10" fillId="0" borderId="0" xfId="62" applyNumberFormat="1" applyFont="1" applyBorder="1" applyAlignment="1">
      <alignment vertical="center"/>
      <protection/>
    </xf>
    <xf numFmtId="2" fontId="8" fillId="0" borderId="0" xfId="62" applyNumberFormat="1" applyFont="1" applyBorder="1" applyAlignment="1">
      <alignment horizontal="right" vertical="center"/>
      <protection/>
    </xf>
    <xf numFmtId="0" fontId="10" fillId="0" borderId="0" xfId="64" applyFont="1" applyBorder="1" applyAlignment="1">
      <alignment horizontal="left" vertical="center"/>
      <protection/>
    </xf>
    <xf numFmtId="0" fontId="10" fillId="0" borderId="0" xfId="64" applyFont="1" applyBorder="1" applyAlignment="1">
      <alignment vertical="center"/>
      <protection/>
    </xf>
    <xf numFmtId="172" fontId="42" fillId="0" borderId="0" xfId="64" applyNumberFormat="1" applyFont="1" applyBorder="1" applyAlignment="1">
      <alignment vertical="center"/>
      <protection/>
    </xf>
    <xf numFmtId="4" fontId="10" fillId="0" borderId="0" xfId="64" applyNumberFormat="1" applyFont="1" applyBorder="1" applyAlignment="1">
      <alignment vertical="center"/>
      <protection/>
    </xf>
    <xf numFmtId="10" fontId="10" fillId="0" borderId="0" xfId="66" applyNumberFormat="1" applyFont="1" applyAlignment="1">
      <alignment vertical="center"/>
    </xf>
    <xf numFmtId="168" fontId="10" fillId="0" borderId="0" xfId="56" applyFont="1" applyAlignment="1">
      <alignment vertical="center"/>
    </xf>
    <xf numFmtId="0" fontId="10" fillId="0" borderId="0" xfId="62" applyFont="1" applyBorder="1" applyAlignment="1">
      <alignment vertical="center"/>
      <protection/>
    </xf>
    <xf numFmtId="4" fontId="8" fillId="0" borderId="0" xfId="62" applyNumberFormat="1" applyFont="1" applyBorder="1" applyAlignment="1">
      <alignment horizontal="right" vertical="center"/>
      <protection/>
    </xf>
    <xf numFmtId="0" fontId="10" fillId="0" borderId="0" xfId="62" applyFont="1" applyAlignment="1">
      <alignment vertical="center"/>
      <protection/>
    </xf>
    <xf numFmtId="0" fontId="10" fillId="28" borderId="0" xfId="64" applyFont="1" applyFill="1" applyBorder="1" applyAlignment="1">
      <alignment horizontal="left" vertical="center"/>
      <protection/>
    </xf>
    <xf numFmtId="0" fontId="10" fillId="28" borderId="0" xfId="64" applyFont="1" applyFill="1" applyBorder="1" applyAlignment="1">
      <alignment vertical="center"/>
      <protection/>
    </xf>
    <xf numFmtId="214" fontId="46" fillId="28" borderId="0" xfId="64" applyNumberFormat="1" applyFont="1" applyFill="1" applyBorder="1" applyAlignment="1">
      <alignment vertical="center"/>
      <protection/>
    </xf>
    <xf numFmtId="4" fontId="10" fillId="28" borderId="0" xfId="64" applyNumberFormat="1" applyFont="1" applyFill="1" applyBorder="1" applyAlignment="1">
      <alignment vertical="center"/>
      <protection/>
    </xf>
    <xf numFmtId="168" fontId="10" fillId="28" borderId="0" xfId="56" applyFont="1" applyFill="1" applyBorder="1" applyAlignment="1">
      <alignment vertical="center"/>
    </xf>
    <xf numFmtId="214" fontId="42" fillId="28" borderId="0" xfId="64" applyNumberFormat="1" applyFont="1" applyFill="1" applyBorder="1" applyAlignment="1">
      <alignment vertical="center"/>
      <protection/>
    </xf>
    <xf numFmtId="0" fontId="47" fillId="0" borderId="0" xfId="62" applyFont="1" applyFill="1" applyAlignment="1">
      <alignment horizontal="centerContinuous" vertical="center"/>
      <protection/>
    </xf>
    <xf numFmtId="210" fontId="47" fillId="0" borderId="0" xfId="62" applyNumberFormat="1" applyFont="1" applyFill="1" applyAlignment="1">
      <alignment horizontal="centerContinuous" vertical="center"/>
      <protection/>
    </xf>
    <xf numFmtId="210" fontId="48" fillId="0" borderId="0" xfId="64" applyNumberFormat="1" applyFont="1" applyFill="1" applyBorder="1" applyAlignment="1">
      <alignment horizontal="centerContinuous" vertical="center"/>
      <protection/>
    </xf>
    <xf numFmtId="4" fontId="49" fillId="0" borderId="0" xfId="64" applyNumberFormat="1" applyFont="1" applyFill="1" applyBorder="1" applyAlignment="1">
      <alignment horizontal="centerContinuous" vertical="center"/>
      <protection/>
    </xf>
    <xf numFmtId="0" fontId="0" fillId="0" borderId="0" xfId="0" applyAlignment="1">
      <alignment vertical="center"/>
    </xf>
    <xf numFmtId="0" fontId="50" fillId="0" borderId="0" xfId="64" applyFont="1" applyFill="1" applyBorder="1" applyAlignment="1">
      <alignment horizontal="centerContinuous" vertical="center"/>
      <protection/>
    </xf>
    <xf numFmtId="17" fontId="51" fillId="0" borderId="0" xfId="62" applyNumberFormat="1" applyFont="1" applyFill="1" applyAlignment="1">
      <alignment horizontal="centerContinuous" vertical="center"/>
      <protection/>
    </xf>
    <xf numFmtId="0" fontId="54" fillId="25" borderId="25" xfId="0" applyFont="1" applyFill="1" applyBorder="1" applyAlignment="1">
      <alignment horizontal="center" vertical="center"/>
    </xf>
    <xf numFmtId="0" fontId="54" fillId="25" borderId="36" xfId="0" applyFont="1" applyFill="1" applyBorder="1" applyAlignment="1">
      <alignment horizontal="center" vertical="center"/>
    </xf>
    <xf numFmtId="0" fontId="37" fillId="25" borderId="25" xfId="0" applyFont="1" applyFill="1" applyBorder="1" applyAlignment="1">
      <alignment horizontal="center" vertical="center" wrapText="1"/>
    </xf>
    <xf numFmtId="0" fontId="37" fillId="25" borderId="36" xfId="0" applyFont="1" applyFill="1" applyBorder="1" applyAlignment="1">
      <alignment horizontal="center" vertical="center" wrapText="1"/>
    </xf>
    <xf numFmtId="0" fontId="38" fillId="26" borderId="18" xfId="0" applyFont="1" applyFill="1" applyBorder="1" applyAlignment="1">
      <alignment horizontal="left" vertical="center"/>
    </xf>
    <xf numFmtId="7" fontId="38" fillId="26" borderId="25" xfId="60" applyNumberFormat="1" applyFont="1" applyFill="1" applyBorder="1" applyAlignment="1">
      <alignment horizontal="center" vertical="center"/>
    </xf>
    <xf numFmtId="7" fontId="38" fillId="26" borderId="19" xfId="60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0" fontId="38" fillId="29" borderId="18" xfId="0" applyFont="1" applyFill="1" applyBorder="1" applyAlignment="1">
      <alignment horizontal="left" vertical="center"/>
    </xf>
    <xf numFmtId="7" fontId="38" fillId="29" borderId="25" xfId="60" applyNumberFormat="1" applyFont="1" applyFill="1" applyBorder="1" applyAlignment="1">
      <alignment horizontal="center" vertical="center"/>
    </xf>
    <xf numFmtId="7" fontId="38" fillId="29" borderId="19" xfId="60" applyNumberFormat="1" applyFont="1" applyFill="1" applyBorder="1" applyAlignment="1">
      <alignment horizontal="center" vertical="center"/>
    </xf>
    <xf numFmtId="0" fontId="38" fillId="30" borderId="18" xfId="0" applyFont="1" applyFill="1" applyBorder="1" applyAlignment="1">
      <alignment horizontal="left" vertical="center"/>
    </xf>
    <xf numFmtId="7" fontId="38" fillId="30" borderId="25" xfId="60" applyNumberFormat="1" applyFont="1" applyFill="1" applyBorder="1" applyAlignment="1">
      <alignment horizontal="center" vertical="center"/>
    </xf>
    <xf numFmtId="7" fontId="38" fillId="30" borderId="19" xfId="6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left" vertical="center"/>
    </xf>
    <xf numFmtId="7" fontId="38" fillId="28" borderId="25" xfId="60" applyNumberFormat="1" applyFont="1" applyFill="1" applyBorder="1" applyAlignment="1">
      <alignment horizontal="center" vertical="center"/>
    </xf>
    <xf numFmtId="7" fontId="38" fillId="28" borderId="19" xfId="60" applyNumberFormat="1" applyFont="1" applyFill="1" applyBorder="1" applyAlignment="1">
      <alignment horizontal="center" vertical="center"/>
    </xf>
    <xf numFmtId="0" fontId="38" fillId="0" borderId="37" xfId="0" applyFont="1" applyBorder="1" applyAlignment="1">
      <alignment horizontal="left" vertical="center"/>
    </xf>
    <xf numFmtId="7" fontId="38" fillId="28" borderId="38" xfId="60" applyNumberFormat="1" applyFont="1" applyFill="1" applyBorder="1" applyAlignment="1">
      <alignment horizontal="center" vertical="center"/>
    </xf>
    <xf numFmtId="7" fontId="38" fillId="28" borderId="39" xfId="60" applyNumberFormat="1" applyFont="1" applyFill="1" applyBorder="1" applyAlignment="1">
      <alignment horizontal="center" vertical="center"/>
    </xf>
    <xf numFmtId="0" fontId="40" fillId="25" borderId="25" xfId="0" applyFont="1" applyFill="1" applyBorder="1" applyAlignment="1">
      <alignment vertical="center" wrapText="1"/>
    </xf>
    <xf numFmtId="0" fontId="54" fillId="31" borderId="25" xfId="0" applyFont="1" applyFill="1" applyBorder="1" applyAlignment="1">
      <alignment horizontal="center" vertical="center" wrapText="1"/>
    </xf>
    <xf numFmtId="0" fontId="40" fillId="29" borderId="25" xfId="0" applyFont="1" applyFill="1" applyBorder="1" applyAlignment="1">
      <alignment horizontal="left" vertical="center"/>
    </xf>
    <xf numFmtId="7" fontId="38" fillId="26" borderId="25" xfId="60" applyNumberFormat="1" applyFont="1" applyFill="1" applyBorder="1" applyAlignment="1">
      <alignment horizontal="center" vertical="center"/>
    </xf>
    <xf numFmtId="216" fontId="40" fillId="26" borderId="25" xfId="60" applyNumberFormat="1" applyFont="1" applyFill="1" applyBorder="1" applyAlignment="1">
      <alignment horizontal="center" vertical="center"/>
    </xf>
    <xf numFmtId="7" fontId="38" fillId="26" borderId="39" xfId="60" applyNumberFormat="1" applyFont="1" applyFill="1" applyBorder="1" applyAlignment="1">
      <alignment horizontal="center" vertical="center"/>
    </xf>
    <xf numFmtId="0" fontId="40" fillId="29" borderId="36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2" fontId="29" fillId="0" borderId="41" xfId="64" applyNumberFormat="1" applyFont="1" applyBorder="1" applyAlignment="1">
      <alignment horizontal="left" vertical="center"/>
      <protection/>
    </xf>
    <xf numFmtId="2" fontId="29" fillId="0" borderId="42" xfId="64" applyNumberFormat="1" applyFont="1" applyBorder="1" applyAlignment="1">
      <alignment horizontal="left" vertical="center"/>
      <protection/>
    </xf>
    <xf numFmtId="0" fontId="28" fillId="0" borderId="17" xfId="63" applyFont="1" applyBorder="1" applyAlignment="1">
      <alignment horizontal="left" vertical="center"/>
      <protection/>
    </xf>
    <xf numFmtId="0" fontId="36" fillId="32" borderId="42" xfId="63" applyFont="1" applyFill="1" applyBorder="1" applyAlignment="1">
      <alignment horizontal="center" vertical="center" wrapText="1"/>
      <protection/>
    </xf>
    <xf numFmtId="0" fontId="36" fillId="32" borderId="43" xfId="63" applyFont="1" applyFill="1" applyBorder="1" applyAlignment="1">
      <alignment horizontal="center" vertical="center" wrapText="1"/>
      <protection/>
    </xf>
    <xf numFmtId="0" fontId="34" fillId="25" borderId="41" xfId="63" applyFont="1" applyFill="1" applyBorder="1" applyAlignment="1">
      <alignment horizontal="center" vertical="center" wrapText="1"/>
      <protection/>
    </xf>
    <xf numFmtId="0" fontId="34" fillId="25" borderId="42" xfId="63" applyFont="1" applyFill="1" applyBorder="1" applyAlignment="1">
      <alignment horizontal="center" vertical="center" wrapText="1"/>
      <protection/>
    </xf>
    <xf numFmtId="0" fontId="34" fillId="25" borderId="43" xfId="63" applyFont="1" applyFill="1" applyBorder="1" applyAlignment="1">
      <alignment horizontal="center" vertical="center" wrapText="1"/>
      <protection/>
    </xf>
    <xf numFmtId="0" fontId="36" fillId="26" borderId="41" xfId="63" applyFont="1" applyFill="1" applyBorder="1" applyAlignment="1">
      <alignment horizontal="center" vertical="center" wrapText="1"/>
      <protection/>
    </xf>
    <xf numFmtId="0" fontId="36" fillId="26" borderId="43" xfId="63" applyFont="1" applyFill="1" applyBorder="1" applyAlignment="1">
      <alignment horizontal="center" vertical="center" wrapText="1"/>
      <protection/>
    </xf>
    <xf numFmtId="0" fontId="36" fillId="32" borderId="41" xfId="63" applyFont="1" applyFill="1" applyBorder="1" applyAlignment="1">
      <alignment horizontal="center" vertical="center" wrapText="1"/>
      <protection/>
    </xf>
    <xf numFmtId="0" fontId="35" fillId="0" borderId="0" xfId="63" applyFont="1" applyFill="1" applyBorder="1" applyAlignment="1" quotePrefix="1">
      <alignment horizontal="center" vertical="center" wrapText="1"/>
      <protection/>
    </xf>
    <xf numFmtId="4" fontId="41" fillId="0" borderId="0" xfId="63" applyNumberFormat="1" applyFont="1" applyFill="1" applyBorder="1" applyAlignment="1" quotePrefix="1">
      <alignment horizontal="center" vertical="center"/>
      <protection/>
    </xf>
    <xf numFmtId="4" fontId="41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horizontal="center" vertical="center" wrapText="1"/>
      <protection/>
    </xf>
    <xf numFmtId="4" fontId="39" fillId="0" borderId="0" xfId="63" applyNumberFormat="1" applyFont="1" applyFill="1" applyBorder="1" applyAlignment="1">
      <alignment horizontal="center" vertical="center"/>
      <protection/>
    </xf>
    <xf numFmtId="0" fontId="33" fillId="0" borderId="0" xfId="62" applyFont="1" applyFill="1" applyBorder="1" applyAlignment="1">
      <alignment horizontal="center" vertical="center"/>
      <protection/>
    </xf>
    <xf numFmtId="17" fontId="25" fillId="0" borderId="0" xfId="63" applyNumberFormat="1" applyFont="1" applyBorder="1" applyAlignment="1">
      <alignment horizontal="center"/>
      <protection/>
    </xf>
    <xf numFmtId="0" fontId="22" fillId="0" borderId="0" xfId="62" applyFont="1" applyFill="1" applyAlignment="1">
      <alignment horizontal="center" vertical="center"/>
      <protection/>
    </xf>
    <xf numFmtId="0" fontId="29" fillId="26" borderId="44" xfId="63" applyFont="1" applyFill="1" applyBorder="1" applyAlignment="1">
      <alignment horizontal="center" vertical="center"/>
      <protection/>
    </xf>
    <xf numFmtId="0" fontId="29" fillId="26" borderId="26" xfId="63" applyFont="1" applyFill="1" applyBorder="1" applyAlignment="1">
      <alignment horizontal="center" vertical="center"/>
      <protection/>
    </xf>
    <xf numFmtId="0" fontId="29" fillId="26" borderId="45" xfId="63" applyFont="1" applyFill="1" applyBorder="1" applyAlignment="1">
      <alignment horizontal="center" vertical="center"/>
      <protection/>
    </xf>
    <xf numFmtId="0" fontId="29" fillId="26" borderId="46" xfId="62" applyFont="1" applyFill="1" applyBorder="1" applyAlignment="1">
      <alignment horizontal="center" vertical="center"/>
      <protection/>
    </xf>
    <xf numFmtId="0" fontId="29" fillId="26" borderId="47" xfId="62" applyFont="1" applyFill="1" applyBorder="1" applyAlignment="1">
      <alignment horizontal="center" vertical="center"/>
      <protection/>
    </xf>
    <xf numFmtId="0" fontId="29" fillId="26" borderId="48" xfId="62" applyFont="1" applyFill="1" applyBorder="1" applyAlignment="1">
      <alignment horizontal="center" vertical="center"/>
      <protection/>
    </xf>
    <xf numFmtId="0" fontId="28" fillId="0" borderId="20" xfId="63" applyFont="1" applyBorder="1" applyAlignment="1">
      <alignment horizontal="left" vertical="center"/>
      <protection/>
    </xf>
    <xf numFmtId="0" fontId="28" fillId="0" borderId="23" xfId="63" applyFont="1" applyBorder="1" applyAlignment="1">
      <alignment horizontal="left" vertical="center"/>
      <protection/>
    </xf>
    <xf numFmtId="0" fontId="29" fillId="25" borderId="49" xfId="63" applyFont="1" applyFill="1" applyBorder="1" applyAlignment="1">
      <alignment horizontal="center" vertical="center" wrapText="1"/>
      <protection/>
    </xf>
    <xf numFmtId="0" fontId="29" fillId="25" borderId="50" xfId="63" applyFont="1" applyFill="1" applyBorder="1" applyAlignment="1">
      <alignment horizontal="center" vertical="center" wrapText="1"/>
      <protection/>
    </xf>
    <xf numFmtId="0" fontId="29" fillId="25" borderId="51" xfId="63" applyFont="1" applyFill="1" applyBorder="1" applyAlignment="1">
      <alignment horizontal="center" vertical="center" wrapText="1"/>
      <protection/>
    </xf>
    <xf numFmtId="2" fontId="29" fillId="0" borderId="52" xfId="64" applyNumberFormat="1" applyFont="1" applyBorder="1" applyAlignment="1">
      <alignment horizontal="left" vertical="center"/>
      <protection/>
    </xf>
    <xf numFmtId="2" fontId="29" fillId="0" borderId="35" xfId="64" applyNumberFormat="1" applyFont="1" applyBorder="1" applyAlignment="1">
      <alignment horizontal="left" vertical="center"/>
      <protection/>
    </xf>
    <xf numFmtId="2" fontId="29" fillId="0" borderId="0" xfId="64" applyNumberFormat="1" applyFont="1" applyBorder="1" applyAlignment="1">
      <alignment horizontal="left" vertical="center"/>
      <protection/>
    </xf>
    <xf numFmtId="2" fontId="29" fillId="0" borderId="32" xfId="64" applyNumberFormat="1" applyFont="1" applyBorder="1" applyAlignment="1">
      <alignment horizontal="left" vertical="center"/>
      <protection/>
    </xf>
    <xf numFmtId="0" fontId="29" fillId="0" borderId="41" xfId="64" applyFont="1" applyBorder="1" applyAlignment="1">
      <alignment horizontal="left" vertical="center"/>
      <protection/>
    </xf>
    <xf numFmtId="0" fontId="29" fillId="0" borderId="42" xfId="64" applyFont="1" applyBorder="1" applyAlignment="1">
      <alignment horizontal="left" vertical="center"/>
      <protection/>
    </xf>
    <xf numFmtId="0" fontId="29" fillId="0" borderId="43" xfId="64" applyFont="1" applyBorder="1" applyAlignment="1">
      <alignment horizontal="left" vertical="center"/>
      <protection/>
    </xf>
    <xf numFmtId="0" fontId="40" fillId="33" borderId="27" xfId="64" applyFont="1" applyFill="1" applyBorder="1" applyAlignment="1">
      <alignment horizontal="center" vertical="center" wrapText="1"/>
      <protection/>
    </xf>
    <xf numFmtId="0" fontId="40" fillId="33" borderId="28" xfId="64" applyFont="1" applyFill="1" applyBorder="1" applyAlignment="1">
      <alignment horizontal="center" vertical="center" wrapText="1"/>
      <protection/>
    </xf>
    <xf numFmtId="0" fontId="40" fillId="33" borderId="29" xfId="64" applyFont="1" applyFill="1" applyBorder="1" applyAlignment="1">
      <alignment horizontal="center" vertical="center" wrapText="1"/>
      <protection/>
    </xf>
    <xf numFmtId="0" fontId="22" fillId="0" borderId="0" xfId="64" applyFont="1" applyFill="1" applyBorder="1" applyAlignment="1">
      <alignment horizontal="center" vertical="center"/>
      <protection/>
    </xf>
    <xf numFmtId="0" fontId="40" fillId="23" borderId="27" xfId="64" applyFont="1" applyFill="1" applyBorder="1" applyAlignment="1">
      <alignment horizontal="center" vertical="center" wrapText="1"/>
      <protection/>
    </xf>
    <xf numFmtId="0" fontId="40" fillId="23" borderId="28" xfId="64" applyFont="1" applyFill="1" applyBorder="1" applyAlignment="1">
      <alignment horizontal="center" vertical="center" wrapText="1"/>
      <protection/>
    </xf>
    <xf numFmtId="0" fontId="40" fillId="23" borderId="29" xfId="64" applyFont="1" applyFill="1" applyBorder="1" applyAlignment="1">
      <alignment horizontal="center" vertical="center" wrapText="1"/>
      <protection/>
    </xf>
    <xf numFmtId="0" fontId="40" fillId="23" borderId="30" xfId="64" applyFont="1" applyFill="1" applyBorder="1" applyAlignment="1">
      <alignment horizontal="center" vertical="center" wrapText="1"/>
      <protection/>
    </xf>
    <xf numFmtId="0" fontId="40" fillId="23" borderId="31" xfId="64" applyFont="1" applyFill="1" applyBorder="1" applyAlignment="1">
      <alignment horizontal="center" vertical="center" wrapText="1"/>
      <protection/>
    </xf>
    <xf numFmtId="0" fontId="45" fillId="25" borderId="15" xfId="64" applyFont="1" applyFill="1" applyBorder="1" applyAlignment="1">
      <alignment horizontal="center" vertical="center" wrapText="1"/>
      <protection/>
    </xf>
    <xf numFmtId="0" fontId="45" fillId="25" borderId="16" xfId="64" applyFont="1" applyFill="1" applyBorder="1" applyAlignment="1">
      <alignment horizontal="center" vertical="center" wrapText="1"/>
      <protection/>
    </xf>
    <xf numFmtId="0" fontId="45" fillId="25" borderId="37" xfId="64" applyFont="1" applyFill="1" applyBorder="1" applyAlignment="1">
      <alignment horizontal="center" vertical="center" wrapText="1"/>
      <protection/>
    </xf>
    <xf numFmtId="0" fontId="45" fillId="25" borderId="39" xfId="64" applyFont="1" applyFill="1" applyBorder="1" applyAlignment="1">
      <alignment horizontal="center" vertical="center" wrapText="1"/>
      <protection/>
    </xf>
    <xf numFmtId="0" fontId="40" fillId="33" borderId="30" xfId="64" applyFont="1" applyFill="1" applyBorder="1" applyAlignment="1">
      <alignment horizontal="center" vertical="center" wrapText="1"/>
      <protection/>
    </xf>
    <xf numFmtId="0" fontId="40" fillId="33" borderId="31" xfId="64" applyFont="1" applyFill="1" applyBorder="1" applyAlignment="1">
      <alignment horizontal="center" vertical="center" wrapText="1"/>
      <protection/>
    </xf>
    <xf numFmtId="17" fontId="22" fillId="0" borderId="0" xfId="62" applyNumberFormat="1" applyFont="1" applyFill="1" applyAlignment="1">
      <alignment horizontal="center" vertical="center"/>
      <protection/>
    </xf>
    <xf numFmtId="0" fontId="55" fillId="34" borderId="53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40" fillId="25" borderId="18" xfId="0" applyFont="1" applyFill="1" applyBorder="1" applyAlignment="1">
      <alignment horizontal="center" vertical="center" wrapText="1"/>
    </xf>
    <xf numFmtId="17" fontId="52" fillId="0" borderId="0" xfId="63" applyNumberFormat="1" applyFont="1" applyBorder="1" applyAlignment="1">
      <alignment horizontal="center" vertical="center"/>
      <protection/>
    </xf>
    <xf numFmtId="0" fontId="53" fillId="34" borderId="25" xfId="0" applyFont="1" applyFill="1" applyBorder="1" applyAlignment="1">
      <alignment horizontal="center" vertical="center"/>
    </xf>
    <xf numFmtId="2" fontId="28" fillId="34" borderId="34" xfId="64" applyNumberFormat="1" applyFont="1" applyFill="1" applyBorder="1" applyAlignment="1">
      <alignment horizontal="left" vertical="center"/>
      <protection/>
    </xf>
    <xf numFmtId="2" fontId="28" fillId="34" borderId="35" xfId="64" applyNumberFormat="1" applyFont="1" applyFill="1" applyBorder="1" applyAlignment="1">
      <alignment vertical="center"/>
      <protection/>
    </xf>
    <xf numFmtId="2" fontId="38" fillId="34" borderId="52" xfId="64" applyNumberFormat="1" applyFont="1" applyFill="1" applyBorder="1" applyAlignment="1">
      <alignment horizontal="right" vertical="center"/>
      <protection/>
    </xf>
    <xf numFmtId="2" fontId="38" fillId="34" borderId="28" xfId="64" applyNumberFormat="1" applyFont="1" applyFill="1" applyBorder="1" applyAlignment="1">
      <alignment horizontal="right" vertical="center"/>
      <protection/>
    </xf>
    <xf numFmtId="2" fontId="38" fillId="34" borderId="35" xfId="64" applyNumberFormat="1" applyFont="1" applyFill="1" applyBorder="1" applyAlignment="1">
      <alignment horizontal="right" vertical="center"/>
      <protection/>
    </xf>
    <xf numFmtId="2" fontId="38" fillId="34" borderId="34" xfId="64" applyNumberFormat="1" applyFont="1" applyFill="1" applyBorder="1" applyAlignment="1">
      <alignment horizontal="right" vertical="center"/>
      <protection/>
    </xf>
  </cellXfs>
  <cellStyles count="60">
    <cellStyle name="Normal" xfId="0"/>
    <cellStyle name="Buena" xfId="15"/>
    <cellStyle name="Cálculo" xfId="16"/>
    <cellStyle name="Celda de comprobación" xfId="17"/>
    <cellStyle name="Celda vinculada" xfId="18"/>
    <cellStyle name="Comma [0]" xfId="19"/>
    <cellStyle name="Curren - Estilo3" xfId="20"/>
    <cellStyle name="Currency [0]" xfId="21"/>
    <cellStyle name="Encabezado 4" xfId="22"/>
    <cellStyle name="Énfasis 1" xfId="23"/>
    <cellStyle name="Énfasis 2" xfId="24"/>
    <cellStyle name="Énfasis 3" xfId="25"/>
    <cellStyle name="Énfasis1" xfId="26"/>
    <cellStyle name="Énfasis1 - 20%" xfId="27"/>
    <cellStyle name="Énfasis1 - 40%" xfId="28"/>
    <cellStyle name="Énfasis1 - 60%" xfId="29"/>
    <cellStyle name="Énfasis2" xfId="30"/>
    <cellStyle name="Énfasis2 - 20%" xfId="31"/>
    <cellStyle name="Énfasis2 - 40%" xfId="32"/>
    <cellStyle name="Énfasis2 - 60%" xfId="33"/>
    <cellStyle name="Énfasis3" xfId="34"/>
    <cellStyle name="Énfasis3 - 20%" xfId="35"/>
    <cellStyle name="Énfasis3 - 40%" xfId="36"/>
    <cellStyle name="Énfasis3 - 60%" xfId="37"/>
    <cellStyle name="Énfasis4" xfId="38"/>
    <cellStyle name="Énfasis4 - 20%" xfId="39"/>
    <cellStyle name="Énfasis4 - 40%" xfId="40"/>
    <cellStyle name="Énfasis4 - 60%" xfId="41"/>
    <cellStyle name="Énfasis5" xfId="42"/>
    <cellStyle name="Énfasis5 - 20%" xfId="43"/>
    <cellStyle name="Énfasis5 - 40%" xfId="44"/>
    <cellStyle name="Énfasis5 - 60%" xfId="45"/>
    <cellStyle name="Énfasis6" xfId="46"/>
    <cellStyle name="Énfasis6 - 20%" xfId="47"/>
    <cellStyle name="Énfasis6 - 40%" xfId="48"/>
    <cellStyle name="Énfasis6 - 60%" xfId="49"/>
    <cellStyle name="Entrada" xfId="50"/>
    <cellStyle name="Hyperlink" xfId="51"/>
    <cellStyle name="Followed Hyperlink" xfId="52"/>
    <cellStyle name="Incorrecto" xfId="53"/>
    <cellStyle name="Comma" xfId="54"/>
    <cellStyle name="Comma [0]" xfId="55"/>
    <cellStyle name="Millares_PUBLIC TARIFAS PEREIRA ABRIL 2009" xfId="56"/>
    <cellStyle name="Millares_TARES1998" xfId="57"/>
    <cellStyle name="Currency" xfId="58"/>
    <cellStyle name="Currency [0]" xfId="59"/>
    <cellStyle name="Moneda_PUBLIC TARIFAS PEREIRA ABRIL 2009" xfId="60"/>
    <cellStyle name="Neutral" xfId="61"/>
    <cellStyle name="Normal_TARBINOM_98" xfId="62"/>
    <cellStyle name="Normal_TARES1998" xfId="63"/>
    <cellStyle name="Normal_TARMON_98" xfId="64"/>
    <cellStyle name="Notas" xfId="65"/>
    <cellStyle name="Percent" xfId="66"/>
    <cellStyle name="Salida" xfId="67"/>
    <cellStyle name="Texto de advertencia" xfId="68"/>
    <cellStyle name="Título 1" xfId="69"/>
    <cellStyle name="Título 2" xfId="70"/>
    <cellStyle name="Título 3" xfId="71"/>
    <cellStyle name="Título de hoja" xfId="72"/>
    <cellStyle name="Total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tabColor indexed="11"/>
    <pageSetUpPr fitToPage="1"/>
  </sheetPr>
  <dimension ref="A1:BP19"/>
  <sheetViews>
    <sheetView showGridLines="0" view="pageBreakPreview" zoomScale="75" zoomScaleNormal="75" zoomScaleSheetLayoutView="75" workbookViewId="0" topLeftCell="A4">
      <selection activeCell="O27" sqref="O27"/>
    </sheetView>
  </sheetViews>
  <sheetFormatPr defaultColWidth="11.421875" defaultRowHeight="12.75"/>
  <cols>
    <col min="1" max="1" width="4.57421875" style="43" customWidth="1"/>
    <col min="2" max="2" width="19.00390625" style="43" customWidth="1"/>
    <col min="3" max="14" width="13.421875" style="43" customWidth="1"/>
    <col min="15" max="15" width="19.57421875" style="43" customWidth="1"/>
    <col min="16" max="16" width="21.00390625" style="43" bestFit="1" customWidth="1"/>
    <col min="17" max="17" width="15.8515625" style="43" customWidth="1"/>
    <col min="18" max="18" width="31.7109375" style="43" customWidth="1"/>
    <col min="19" max="19" width="5.8515625" style="43" customWidth="1"/>
    <col min="20" max="20" width="11.421875" style="43" customWidth="1"/>
    <col min="21" max="21" width="13.421875" style="43" customWidth="1"/>
    <col min="22" max="24" width="11.421875" style="43" customWidth="1"/>
    <col min="25" max="25" width="11.421875" style="72" customWidth="1"/>
    <col min="26" max="38" width="11.421875" style="43" customWidth="1"/>
    <col min="39" max="39" width="12.140625" style="43" customWidth="1"/>
    <col min="40" max="61" width="11.421875" style="43" customWidth="1"/>
    <col min="62" max="67" width="11.421875" style="15" customWidth="1"/>
    <col min="68" max="16384" width="11.421875" style="43" customWidth="1"/>
  </cols>
  <sheetData>
    <row r="1" spans="2:67" s="1" customFormat="1" ht="23.25"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"/>
      <c r="P1" s="3"/>
      <c r="Q1" s="3"/>
      <c r="R1" s="4"/>
      <c r="S1" s="3"/>
      <c r="T1" s="5"/>
      <c r="U1" s="4"/>
      <c r="V1" s="2"/>
      <c r="W1" s="3"/>
      <c r="X1" s="3"/>
      <c r="Y1" s="3"/>
      <c r="Z1" s="5"/>
      <c r="AA1" s="4"/>
      <c r="AB1" s="2"/>
      <c r="AC1" s="3"/>
      <c r="AD1" s="3"/>
      <c r="AE1" s="3"/>
      <c r="AF1" s="5"/>
      <c r="AG1" s="4"/>
      <c r="AH1" s="2"/>
      <c r="AI1" s="3"/>
      <c r="AJ1" s="3"/>
      <c r="AK1" s="3"/>
      <c r="AL1" s="5"/>
      <c r="AM1" s="4"/>
      <c r="AN1" s="2"/>
      <c r="AO1" s="3"/>
      <c r="AP1" s="3"/>
      <c r="AQ1" s="3"/>
      <c r="AR1" s="5"/>
      <c r="AS1" s="4"/>
      <c r="AT1" s="2"/>
      <c r="AU1" s="3"/>
      <c r="AV1" s="3"/>
      <c r="AW1" s="3"/>
      <c r="AX1" s="5"/>
      <c r="AY1" s="4"/>
      <c r="AZ1" s="2"/>
      <c r="BA1" s="3"/>
      <c r="BB1" s="3"/>
      <c r="BC1" s="3"/>
      <c r="BD1" s="5"/>
      <c r="BE1" s="4"/>
      <c r="BF1" s="2"/>
      <c r="BG1" s="3"/>
      <c r="BH1" s="3"/>
      <c r="BJ1" s="6"/>
      <c r="BK1" s="6"/>
      <c r="BL1" s="6"/>
      <c r="BM1" s="6"/>
      <c r="BN1" s="6"/>
      <c r="BO1" s="6"/>
    </row>
    <row r="2" spans="2:67" s="1" customFormat="1" ht="23.25">
      <c r="B2" s="206" t="s">
        <v>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"/>
      <c r="P2" s="3"/>
      <c r="Q2" s="3"/>
      <c r="R2" s="4"/>
      <c r="S2" s="3"/>
      <c r="T2" s="5"/>
      <c r="U2" s="4"/>
      <c r="V2" s="2"/>
      <c r="W2" s="3"/>
      <c r="X2" s="3"/>
      <c r="Y2" s="3"/>
      <c r="Z2" s="5"/>
      <c r="AA2" s="4"/>
      <c r="AB2" s="2"/>
      <c r="AC2" s="3"/>
      <c r="AD2" s="3"/>
      <c r="AE2" s="3"/>
      <c r="AF2" s="5"/>
      <c r="AG2" s="4"/>
      <c r="AH2" s="2"/>
      <c r="AI2" s="3"/>
      <c r="AJ2" s="3"/>
      <c r="AK2" s="3"/>
      <c r="AL2" s="5"/>
      <c r="AM2" s="4"/>
      <c r="AN2" s="2"/>
      <c r="AO2" s="3"/>
      <c r="AP2" s="3"/>
      <c r="AQ2" s="3"/>
      <c r="AR2" s="5"/>
      <c r="AS2" s="4"/>
      <c r="AT2" s="2"/>
      <c r="AU2" s="3"/>
      <c r="AV2" s="3"/>
      <c r="AW2" s="3"/>
      <c r="AX2" s="5"/>
      <c r="AY2" s="4"/>
      <c r="AZ2" s="2"/>
      <c r="BA2" s="3"/>
      <c r="BB2" s="3"/>
      <c r="BC2" s="3"/>
      <c r="BD2" s="5"/>
      <c r="BE2" s="4"/>
      <c r="BF2" s="2"/>
      <c r="BG2" s="3"/>
      <c r="BH2" s="3"/>
      <c r="BJ2" s="6"/>
      <c r="BK2" s="6"/>
      <c r="BL2" s="6"/>
      <c r="BM2" s="6"/>
      <c r="BN2" s="6"/>
      <c r="BO2" s="6"/>
    </row>
    <row r="3" spans="2:67" s="1" customFormat="1" ht="26.25">
      <c r="B3" s="205">
        <v>39934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"/>
      <c r="P3" s="3"/>
      <c r="Q3" s="3"/>
      <c r="R3" s="4"/>
      <c r="S3" s="3"/>
      <c r="T3" s="5"/>
      <c r="U3" s="4"/>
      <c r="V3" s="2"/>
      <c r="W3" s="3"/>
      <c r="X3" s="3"/>
      <c r="Y3" s="3"/>
      <c r="Z3" s="5"/>
      <c r="AA3" s="4"/>
      <c r="AB3" s="2"/>
      <c r="AC3" s="3"/>
      <c r="AD3" s="3"/>
      <c r="AE3" s="3"/>
      <c r="AF3" s="5"/>
      <c r="AG3" s="4"/>
      <c r="AH3" s="2"/>
      <c r="AI3" s="3"/>
      <c r="AJ3" s="3"/>
      <c r="AK3" s="3"/>
      <c r="AL3" s="5"/>
      <c r="AM3" s="4"/>
      <c r="AN3" s="2"/>
      <c r="AO3" s="3"/>
      <c r="AP3" s="3"/>
      <c r="AQ3" s="3"/>
      <c r="AR3" s="5"/>
      <c r="AS3" s="4"/>
      <c r="AT3" s="2"/>
      <c r="AU3" s="3"/>
      <c r="AV3" s="3"/>
      <c r="AW3" s="3"/>
      <c r="AX3" s="5"/>
      <c r="AY3" s="4"/>
      <c r="AZ3" s="2"/>
      <c r="BA3" s="3"/>
      <c r="BB3" s="3"/>
      <c r="BC3" s="3"/>
      <c r="BD3" s="5"/>
      <c r="BE3" s="4"/>
      <c r="BF3" s="2"/>
      <c r="BG3" s="3"/>
      <c r="BH3" s="3"/>
      <c r="BJ3" s="6"/>
      <c r="BK3" s="6"/>
      <c r="BL3" s="6"/>
      <c r="BM3" s="6"/>
      <c r="BN3" s="6"/>
      <c r="BO3" s="6"/>
    </row>
    <row r="4" spans="1:67" s="1" customFormat="1" ht="21.75">
      <c r="A4" s="7"/>
      <c r="O4" s="8"/>
      <c r="P4" s="8"/>
      <c r="Q4" s="8"/>
      <c r="R4" s="8"/>
      <c r="S4" s="3"/>
      <c r="T4" s="5"/>
      <c r="U4" s="4"/>
      <c r="V4" s="2"/>
      <c r="W4" s="3"/>
      <c r="X4" s="3"/>
      <c r="Y4" s="3"/>
      <c r="Z4" s="5"/>
      <c r="AA4" s="4"/>
      <c r="AB4" s="2"/>
      <c r="AC4" s="3"/>
      <c r="AD4" s="3"/>
      <c r="AE4" s="3"/>
      <c r="AF4" s="5"/>
      <c r="AG4" s="4"/>
      <c r="AH4" s="2"/>
      <c r="AI4" s="3"/>
      <c r="AJ4" s="3"/>
      <c r="AK4" s="3"/>
      <c r="AL4" s="5"/>
      <c r="AM4" s="4"/>
      <c r="AN4" s="2"/>
      <c r="AO4" s="3"/>
      <c r="AP4" s="3"/>
      <c r="AQ4" s="3"/>
      <c r="AR4" s="5"/>
      <c r="AS4" s="4"/>
      <c r="AT4" s="2"/>
      <c r="AU4" s="3"/>
      <c r="AV4" s="3"/>
      <c r="AW4" s="3"/>
      <c r="AX4" s="5"/>
      <c r="AY4" s="4"/>
      <c r="AZ4" s="2"/>
      <c r="BA4" s="3"/>
      <c r="BB4" s="3"/>
      <c r="BC4" s="3"/>
      <c r="BD4" s="5"/>
      <c r="BE4" s="4"/>
      <c r="BF4" s="2"/>
      <c r="BG4" s="3"/>
      <c r="BH4" s="3"/>
      <c r="BJ4" s="6"/>
      <c r="BK4" s="6"/>
      <c r="BL4" s="6"/>
      <c r="BM4" s="6"/>
      <c r="BN4" s="6"/>
      <c r="BO4" s="6"/>
    </row>
    <row r="5" spans="2:67" s="9" customFormat="1" ht="18.75">
      <c r="B5" s="207" t="s">
        <v>2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  <c r="O5" s="10"/>
      <c r="P5" s="10"/>
      <c r="Q5" s="10"/>
      <c r="R5" s="10"/>
      <c r="S5" s="11"/>
      <c r="T5" s="12"/>
      <c r="U5" s="13"/>
      <c r="V5" s="14"/>
      <c r="W5" s="11"/>
      <c r="X5" s="11"/>
      <c r="Y5" s="11"/>
      <c r="Z5" s="12"/>
      <c r="AA5" s="13"/>
      <c r="AB5" s="14"/>
      <c r="AC5" s="11"/>
      <c r="AD5" s="11"/>
      <c r="AE5" s="11"/>
      <c r="AF5" s="12"/>
      <c r="AG5" s="13"/>
      <c r="AH5" s="14"/>
      <c r="AI5" s="11"/>
      <c r="AJ5" s="11"/>
      <c r="AK5" s="11"/>
      <c r="AL5" s="12"/>
      <c r="AM5" s="13"/>
      <c r="AN5" s="14"/>
      <c r="AO5" s="11"/>
      <c r="AP5" s="11"/>
      <c r="AQ5" s="11"/>
      <c r="AR5" s="12"/>
      <c r="AS5" s="13"/>
      <c r="AT5" s="14"/>
      <c r="AU5" s="11"/>
      <c r="AV5" s="11"/>
      <c r="AW5" s="11"/>
      <c r="AX5" s="12"/>
      <c r="AY5" s="13"/>
      <c r="AZ5" s="14"/>
      <c r="BA5" s="11"/>
      <c r="BB5" s="11"/>
      <c r="BC5" s="11"/>
      <c r="BD5" s="12"/>
      <c r="BE5" s="13"/>
      <c r="BF5" s="14"/>
      <c r="BG5" s="11"/>
      <c r="BH5" s="11"/>
      <c r="BJ5" s="15"/>
      <c r="BK5" s="15"/>
      <c r="BL5" s="15"/>
      <c r="BM5" s="15"/>
      <c r="BN5" s="15"/>
      <c r="BO5" s="15"/>
    </row>
    <row r="6" spans="2:67" s="9" customFormat="1" ht="18.75">
      <c r="B6" s="210" t="s">
        <v>3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2"/>
      <c r="O6" s="204"/>
      <c r="P6" s="204"/>
      <c r="Q6" s="204"/>
      <c r="R6" s="204"/>
      <c r="S6" s="11"/>
      <c r="T6" s="12"/>
      <c r="U6" s="13"/>
      <c r="V6" s="14"/>
      <c r="W6" s="11"/>
      <c r="X6" s="11"/>
      <c r="Y6" s="11"/>
      <c r="Z6" s="12"/>
      <c r="AA6" s="13"/>
      <c r="AB6" s="14"/>
      <c r="AC6" s="11"/>
      <c r="AD6" s="11"/>
      <c r="AE6" s="11"/>
      <c r="AF6" s="12"/>
      <c r="AG6" s="13"/>
      <c r="AH6" s="14"/>
      <c r="AI6" s="11"/>
      <c r="AJ6" s="11"/>
      <c r="AK6" s="11"/>
      <c r="AL6" s="12"/>
      <c r="AM6" s="13"/>
      <c r="AN6" s="14"/>
      <c r="AO6" s="11"/>
      <c r="AP6" s="11"/>
      <c r="AQ6" s="11"/>
      <c r="AR6" s="12"/>
      <c r="AS6" s="13"/>
      <c r="AT6" s="14"/>
      <c r="AU6" s="11"/>
      <c r="AV6" s="11"/>
      <c r="AW6" s="11"/>
      <c r="AX6" s="12"/>
      <c r="AY6" s="13"/>
      <c r="AZ6" s="14"/>
      <c r="BA6" s="11"/>
      <c r="BB6" s="11"/>
      <c r="BC6" s="11"/>
      <c r="BD6" s="12"/>
      <c r="BE6" s="13"/>
      <c r="BF6" s="14"/>
      <c r="BG6" s="11"/>
      <c r="BH6" s="11"/>
      <c r="BJ6" s="15"/>
      <c r="BK6" s="15"/>
      <c r="BL6" s="15"/>
      <c r="BM6" s="15"/>
      <c r="BN6" s="15"/>
      <c r="BO6" s="15"/>
    </row>
    <row r="7" spans="2:67" s="17" customFormat="1" ht="19.5" thickBo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6"/>
      <c r="P7" s="16"/>
      <c r="Q7" s="16"/>
      <c r="R7" s="16"/>
      <c r="S7" s="11"/>
      <c r="T7" s="12"/>
      <c r="U7" s="13"/>
      <c r="V7" s="14"/>
      <c r="W7" s="11"/>
      <c r="X7" s="11"/>
      <c r="Y7" s="11"/>
      <c r="Z7" s="12"/>
      <c r="AA7" s="13"/>
      <c r="AB7" s="14"/>
      <c r="AC7" s="11"/>
      <c r="AD7" s="11"/>
      <c r="AE7" s="11"/>
      <c r="AF7" s="12"/>
      <c r="AG7" s="13"/>
      <c r="AH7" s="14"/>
      <c r="AI7" s="11"/>
      <c r="AJ7" s="11"/>
      <c r="AK7" s="11"/>
      <c r="AL7" s="12"/>
      <c r="AM7" s="13"/>
      <c r="AN7" s="14"/>
      <c r="AO7" s="11"/>
      <c r="AP7" s="11"/>
      <c r="AQ7" s="11"/>
      <c r="AR7" s="12"/>
      <c r="AS7" s="13"/>
      <c r="AT7" s="14"/>
      <c r="AU7" s="11"/>
      <c r="AV7" s="11"/>
      <c r="AW7" s="11"/>
      <c r="AX7" s="12"/>
      <c r="AY7" s="13"/>
      <c r="AZ7" s="14"/>
      <c r="BA7" s="11"/>
      <c r="BB7" s="11"/>
      <c r="BC7" s="11"/>
      <c r="BD7" s="12"/>
      <c r="BE7" s="13"/>
      <c r="BF7" s="14"/>
      <c r="BG7" s="11"/>
      <c r="BH7" s="11"/>
      <c r="BJ7" s="20"/>
      <c r="BK7" s="20"/>
      <c r="BL7" s="20"/>
      <c r="BM7" s="20"/>
      <c r="BN7" s="20"/>
      <c r="BO7" s="20"/>
    </row>
    <row r="8" spans="2:68" s="21" customFormat="1" ht="19.5" thickBot="1">
      <c r="B8" s="215" t="s">
        <v>4</v>
      </c>
      <c r="C8" s="193" t="s">
        <v>5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5"/>
      <c r="O8" s="22"/>
      <c r="P8" s="23"/>
      <c r="Q8" s="24"/>
      <c r="R8" s="25"/>
      <c r="S8" s="26"/>
      <c r="T8" s="27"/>
      <c r="U8" s="26"/>
      <c r="V8" s="28"/>
      <c r="W8" s="24"/>
      <c r="X8" s="24"/>
      <c r="Y8" s="26"/>
      <c r="Z8" s="27"/>
      <c r="AA8" s="26"/>
      <c r="AB8" s="28"/>
      <c r="AC8" s="24"/>
      <c r="AD8" s="24"/>
      <c r="AE8" s="26"/>
      <c r="AF8" s="27"/>
      <c r="AG8" s="26"/>
      <c r="AH8" s="28"/>
      <c r="AI8" s="24"/>
      <c r="AJ8" s="24"/>
      <c r="AK8" s="26"/>
      <c r="AL8" s="27"/>
      <c r="AM8" s="26"/>
      <c r="AN8" s="28"/>
      <c r="AO8" s="24"/>
      <c r="AP8" s="24"/>
      <c r="AQ8" s="26"/>
      <c r="AR8" s="27"/>
      <c r="AS8" s="26"/>
      <c r="AT8" s="28"/>
      <c r="AU8" s="24"/>
      <c r="AV8" s="24"/>
      <c r="AW8" s="26"/>
      <c r="AX8" s="27"/>
      <c r="AY8" s="26"/>
      <c r="AZ8" s="28"/>
      <c r="BA8" s="24"/>
      <c r="BB8" s="24"/>
      <c r="BC8" s="26"/>
      <c r="BD8" s="27"/>
      <c r="BE8" s="26"/>
      <c r="BF8" s="28"/>
      <c r="BG8" s="24"/>
      <c r="BH8" s="24"/>
      <c r="BI8" s="26"/>
      <c r="BK8" s="29"/>
      <c r="BL8" s="29"/>
      <c r="BM8" s="29"/>
      <c r="BN8" s="29"/>
      <c r="BO8" s="29"/>
      <c r="BP8" s="29"/>
    </row>
    <row r="9" spans="2:68" s="30" customFormat="1" ht="30.75" customHeight="1" thickBot="1">
      <c r="B9" s="216"/>
      <c r="C9" s="196" t="s">
        <v>6</v>
      </c>
      <c r="D9" s="197"/>
      <c r="E9" s="196" t="s">
        <v>7</v>
      </c>
      <c r="F9" s="197"/>
      <c r="G9" s="196" t="s">
        <v>8</v>
      </c>
      <c r="H9" s="197"/>
      <c r="I9" s="198" t="s">
        <v>9</v>
      </c>
      <c r="J9" s="192"/>
      <c r="K9" s="198" t="s">
        <v>10</v>
      </c>
      <c r="L9" s="192"/>
      <c r="M9" s="191" t="s">
        <v>11</v>
      </c>
      <c r="N9" s="192"/>
      <c r="O9" s="31"/>
      <c r="P9" s="199"/>
      <c r="Q9" s="199"/>
      <c r="R9" s="33"/>
      <c r="S9" s="22"/>
      <c r="T9" s="34"/>
      <c r="U9" s="34"/>
      <c r="V9" s="32"/>
      <c r="W9" s="34"/>
      <c r="X9" s="34"/>
      <c r="Y9" s="22"/>
      <c r="Z9" s="34"/>
      <c r="AA9" s="34"/>
      <c r="AB9" s="32"/>
      <c r="AC9" s="34"/>
      <c r="AD9" s="34"/>
      <c r="AE9" s="22"/>
      <c r="AF9" s="34"/>
      <c r="AG9" s="34"/>
      <c r="AH9" s="32"/>
      <c r="AI9" s="34"/>
      <c r="AJ9" s="34"/>
      <c r="AK9" s="22"/>
      <c r="AL9" s="34"/>
      <c r="AM9" s="34"/>
      <c r="AN9" s="32"/>
      <c r="AO9" s="34"/>
      <c r="AP9" s="34"/>
      <c r="AQ9" s="22"/>
      <c r="AR9" s="34"/>
      <c r="AS9" s="34"/>
      <c r="AT9" s="32"/>
      <c r="AU9" s="34"/>
      <c r="AV9" s="34"/>
      <c r="AW9" s="22"/>
      <c r="AX9" s="34"/>
      <c r="AY9" s="34"/>
      <c r="AZ9" s="32"/>
      <c r="BA9" s="34"/>
      <c r="BB9" s="34"/>
      <c r="BC9" s="22"/>
      <c r="BD9" s="34"/>
      <c r="BE9" s="34"/>
      <c r="BF9" s="32"/>
      <c r="BG9" s="34"/>
      <c r="BH9" s="34"/>
      <c r="BI9" s="22"/>
      <c r="BK9" s="35"/>
      <c r="BL9" s="35"/>
      <c r="BM9" s="35"/>
      <c r="BN9" s="35"/>
      <c r="BO9" s="35"/>
      <c r="BP9" s="35"/>
    </row>
    <row r="10" spans="2:68" s="21" customFormat="1" ht="16.5" thickBot="1">
      <c r="B10" s="217"/>
      <c r="C10" s="36" t="s">
        <v>12</v>
      </c>
      <c r="D10" s="37" t="s">
        <v>13</v>
      </c>
      <c r="E10" s="36" t="s">
        <v>12</v>
      </c>
      <c r="F10" s="37" t="s">
        <v>13</v>
      </c>
      <c r="G10" s="36" t="s">
        <v>12</v>
      </c>
      <c r="H10" s="37" t="s">
        <v>13</v>
      </c>
      <c r="I10" s="38" t="s">
        <v>12</v>
      </c>
      <c r="J10" s="39" t="s">
        <v>13</v>
      </c>
      <c r="K10" s="38" t="s">
        <v>12</v>
      </c>
      <c r="L10" s="39" t="s">
        <v>13</v>
      </c>
      <c r="M10" s="40" t="s">
        <v>12</v>
      </c>
      <c r="N10" s="41" t="s">
        <v>13</v>
      </c>
      <c r="O10" s="42"/>
      <c r="P10" s="202"/>
      <c r="Q10" s="202"/>
      <c r="R10" s="202"/>
      <c r="S10" s="27"/>
      <c r="T10" s="27"/>
      <c r="U10" s="27"/>
      <c r="V10" s="32"/>
      <c r="W10" s="32"/>
      <c r="X10" s="22"/>
      <c r="Y10" s="27"/>
      <c r="Z10" s="27"/>
      <c r="AA10" s="27"/>
      <c r="AB10" s="32"/>
      <c r="AC10" s="32"/>
      <c r="AD10" s="22"/>
      <c r="AE10" s="27"/>
      <c r="AF10" s="27"/>
      <c r="AG10" s="27"/>
      <c r="AH10" s="32"/>
      <c r="AI10" s="32"/>
      <c r="AJ10" s="22"/>
      <c r="AK10" s="27"/>
      <c r="AL10" s="27"/>
      <c r="AM10" s="27"/>
      <c r="AN10" s="32"/>
      <c r="AO10" s="32"/>
      <c r="AP10" s="22"/>
      <c r="AQ10" s="27"/>
      <c r="AR10" s="27"/>
      <c r="AS10" s="27"/>
      <c r="AT10" s="32"/>
      <c r="AU10" s="32"/>
      <c r="AV10" s="22"/>
      <c r="AW10" s="27"/>
      <c r="AX10" s="27"/>
      <c r="AY10" s="27"/>
      <c r="AZ10" s="32"/>
      <c r="BA10" s="32"/>
      <c r="BB10" s="22"/>
      <c r="BC10" s="27"/>
      <c r="BD10" s="27"/>
      <c r="BE10" s="27"/>
      <c r="BF10" s="32"/>
      <c r="BG10" s="32"/>
      <c r="BH10" s="22"/>
      <c r="BI10" s="27"/>
      <c r="BK10" s="29"/>
      <c r="BL10" s="29"/>
      <c r="BM10" s="29"/>
      <c r="BN10" s="29"/>
      <c r="BO10" s="29"/>
      <c r="BP10" s="29"/>
    </row>
    <row r="11" spans="2:68" ht="28.5" customHeight="1">
      <c r="B11" s="44" t="s">
        <v>14</v>
      </c>
      <c r="C11" s="45">
        <v>117.57536655830805</v>
      </c>
      <c r="D11" s="46">
        <v>293.9384163957701</v>
      </c>
      <c r="E11" s="45">
        <v>111.5017385913815</v>
      </c>
      <c r="F11" s="46">
        <v>278.7543464784537</v>
      </c>
      <c r="G11" s="45">
        <v>105.42811062445494</v>
      </c>
      <c r="H11" s="46">
        <v>263.57027656113735</v>
      </c>
      <c r="I11" s="45">
        <v>118.63322467977665</v>
      </c>
      <c r="J11" s="46">
        <v>296.5830616994416</v>
      </c>
      <c r="K11" s="45">
        <v>111.59311907077762</v>
      </c>
      <c r="L11" s="46">
        <v>278.982797676944</v>
      </c>
      <c r="M11" s="45">
        <v>104.55301346177858</v>
      </c>
      <c r="N11" s="46">
        <v>261.38253365444643</v>
      </c>
      <c r="O11" s="47"/>
      <c r="P11" s="203"/>
      <c r="Q11" s="203"/>
      <c r="R11" s="48"/>
      <c r="S11" s="49"/>
      <c r="T11" s="47"/>
      <c r="U11" s="47"/>
      <c r="V11" s="50"/>
      <c r="W11" s="50"/>
      <c r="X11" s="51"/>
      <c r="Y11" s="49"/>
      <c r="Z11" s="47"/>
      <c r="AA11" s="47"/>
      <c r="AB11" s="50"/>
      <c r="AC11" s="50"/>
      <c r="AD11" s="51"/>
      <c r="AE11" s="49"/>
      <c r="AF11" s="47"/>
      <c r="AG11" s="47"/>
      <c r="AH11" s="50"/>
      <c r="AI11" s="50"/>
      <c r="AJ11" s="51"/>
      <c r="AK11" s="49"/>
      <c r="AL11" s="47"/>
      <c r="AM11" s="47"/>
      <c r="AN11" s="50"/>
      <c r="AO11" s="50"/>
      <c r="AP11" s="51"/>
      <c r="AQ11" s="49"/>
      <c r="AR11" s="47"/>
      <c r="AS11" s="47"/>
      <c r="AT11" s="50"/>
      <c r="AU11" s="50"/>
      <c r="AV11" s="51"/>
      <c r="AW11" s="49"/>
      <c r="AX11" s="47"/>
      <c r="AY11" s="47"/>
      <c r="AZ11" s="50"/>
      <c r="BA11" s="50"/>
      <c r="BB11" s="51"/>
      <c r="BC11" s="49"/>
      <c r="BD11" s="47"/>
      <c r="BE11" s="47"/>
      <c r="BF11" s="50"/>
      <c r="BG11" s="50"/>
      <c r="BH11" s="51"/>
      <c r="BI11" s="49"/>
      <c r="BJ11" s="43"/>
      <c r="BP11" s="15"/>
    </row>
    <row r="12" spans="2:68" ht="28.5" customHeight="1">
      <c r="B12" s="52" t="s">
        <v>15</v>
      </c>
      <c r="C12" s="53">
        <v>146.96920819788505</v>
      </c>
      <c r="D12" s="54">
        <v>293.9384163957701</v>
      </c>
      <c r="E12" s="53">
        <v>139.37717323922686</v>
      </c>
      <c r="F12" s="54">
        <v>278.7543464784537</v>
      </c>
      <c r="G12" s="53">
        <v>131.78513828056867</v>
      </c>
      <c r="H12" s="54">
        <v>263.57027656113735</v>
      </c>
      <c r="I12" s="53">
        <v>148.2915308497208</v>
      </c>
      <c r="J12" s="54">
        <v>296.5830616994416</v>
      </c>
      <c r="K12" s="53">
        <v>139.491398838472</v>
      </c>
      <c r="L12" s="54">
        <v>278.982797676944</v>
      </c>
      <c r="M12" s="53">
        <v>130.69126682722322</v>
      </c>
      <c r="N12" s="54">
        <v>261.38253365444643</v>
      </c>
      <c r="O12" s="47"/>
      <c r="P12" s="203"/>
      <c r="Q12" s="203"/>
      <c r="R12" s="55"/>
      <c r="S12" s="49"/>
      <c r="T12" s="47"/>
      <c r="U12" s="47"/>
      <c r="V12" s="50"/>
      <c r="W12" s="50"/>
      <c r="X12" s="51"/>
      <c r="Y12" s="49"/>
      <c r="Z12" s="47"/>
      <c r="AA12" s="47"/>
      <c r="AB12" s="50"/>
      <c r="AC12" s="50"/>
      <c r="AD12" s="51"/>
      <c r="AE12" s="49"/>
      <c r="AF12" s="47"/>
      <c r="AG12" s="47"/>
      <c r="AH12" s="50"/>
      <c r="AI12" s="50"/>
      <c r="AJ12" s="51"/>
      <c r="AK12" s="49"/>
      <c r="AL12" s="47"/>
      <c r="AM12" s="47"/>
      <c r="AN12" s="50"/>
      <c r="AO12" s="50"/>
      <c r="AP12" s="51"/>
      <c r="AQ12" s="49"/>
      <c r="AR12" s="47"/>
      <c r="AS12" s="47"/>
      <c r="AT12" s="50"/>
      <c r="AU12" s="50"/>
      <c r="AV12" s="51"/>
      <c r="AW12" s="49"/>
      <c r="AX12" s="47"/>
      <c r="AY12" s="47"/>
      <c r="AZ12" s="50"/>
      <c r="BA12" s="50"/>
      <c r="BB12" s="51"/>
      <c r="BC12" s="49"/>
      <c r="BD12" s="47"/>
      <c r="BE12" s="47"/>
      <c r="BF12" s="50"/>
      <c r="BG12" s="50"/>
      <c r="BH12" s="51"/>
      <c r="BI12" s="49"/>
      <c r="BJ12" s="43"/>
      <c r="BP12" s="15"/>
    </row>
    <row r="13" spans="2:68" ht="28.5" customHeight="1">
      <c r="B13" s="56" t="s">
        <v>16</v>
      </c>
      <c r="C13" s="53">
        <v>249.84765393640458</v>
      </c>
      <c r="D13" s="54">
        <v>293.9384163957701</v>
      </c>
      <c r="E13" s="53">
        <v>236.94119450668566</v>
      </c>
      <c r="F13" s="54">
        <v>278.7543464784537</v>
      </c>
      <c r="G13" s="53">
        <v>224.03473507696674</v>
      </c>
      <c r="H13" s="54">
        <v>263.57027656113735</v>
      </c>
      <c r="I13" s="53">
        <v>252.09560244452535</v>
      </c>
      <c r="J13" s="54">
        <v>296.5830616994416</v>
      </c>
      <c r="K13" s="53">
        <v>237.13537802540242</v>
      </c>
      <c r="L13" s="54">
        <v>278.982797676944</v>
      </c>
      <c r="M13" s="53">
        <v>222.17515360627945</v>
      </c>
      <c r="N13" s="54">
        <v>261.38253365444643</v>
      </c>
      <c r="O13" s="47"/>
      <c r="P13" s="203"/>
      <c r="Q13" s="203"/>
      <c r="R13" s="48"/>
      <c r="S13" s="49"/>
      <c r="T13" s="47"/>
      <c r="U13" s="47"/>
      <c r="V13" s="50"/>
      <c r="W13" s="50"/>
      <c r="X13" s="51"/>
      <c r="Y13" s="49"/>
      <c r="Z13" s="47"/>
      <c r="AA13" s="47"/>
      <c r="AB13" s="50"/>
      <c r="AC13" s="50"/>
      <c r="AD13" s="51"/>
      <c r="AE13" s="49"/>
      <c r="AF13" s="47"/>
      <c r="AG13" s="47"/>
      <c r="AH13" s="50"/>
      <c r="AI13" s="50"/>
      <c r="AJ13" s="51"/>
      <c r="AK13" s="49"/>
      <c r="AL13" s="47"/>
      <c r="AM13" s="47"/>
      <c r="AN13" s="50"/>
      <c r="AO13" s="50"/>
      <c r="AP13" s="51"/>
      <c r="AQ13" s="49"/>
      <c r="AR13" s="47"/>
      <c r="AS13" s="47"/>
      <c r="AT13" s="50"/>
      <c r="AU13" s="50"/>
      <c r="AV13" s="51"/>
      <c r="AW13" s="49"/>
      <c r="AX13" s="47"/>
      <c r="AY13" s="47"/>
      <c r="AZ13" s="50"/>
      <c r="BA13" s="50"/>
      <c r="BB13" s="51"/>
      <c r="BC13" s="49"/>
      <c r="BD13" s="47"/>
      <c r="BE13" s="47"/>
      <c r="BF13" s="50"/>
      <c r="BG13" s="50"/>
      <c r="BH13" s="51"/>
      <c r="BI13" s="49"/>
      <c r="BJ13" s="43"/>
      <c r="BP13" s="15"/>
    </row>
    <row r="14" spans="2:68" ht="18.75" customHeight="1">
      <c r="B14" s="213" t="s">
        <v>17</v>
      </c>
      <c r="C14" s="57" t="s">
        <v>18</v>
      </c>
      <c r="D14" s="58"/>
      <c r="E14" s="57" t="s">
        <v>18</v>
      </c>
      <c r="F14" s="58"/>
      <c r="G14" s="57" t="s">
        <v>18</v>
      </c>
      <c r="H14" s="58"/>
      <c r="I14" s="57" t="s">
        <v>18</v>
      </c>
      <c r="J14" s="58"/>
      <c r="K14" s="57" t="s">
        <v>18</v>
      </c>
      <c r="L14" s="58"/>
      <c r="M14" s="57" t="s">
        <v>18</v>
      </c>
      <c r="N14" s="58"/>
      <c r="O14" s="47"/>
      <c r="P14" s="59"/>
      <c r="Q14" s="60"/>
      <c r="R14" s="61"/>
      <c r="S14" s="49"/>
      <c r="T14" s="47"/>
      <c r="U14" s="47"/>
      <c r="V14" s="49"/>
      <c r="W14" s="62"/>
      <c r="X14" s="63"/>
      <c r="Y14" s="49"/>
      <c r="Z14" s="47"/>
      <c r="AA14" s="47"/>
      <c r="AB14" s="49"/>
      <c r="AC14" s="62"/>
      <c r="AD14" s="63"/>
      <c r="AE14" s="49"/>
      <c r="AF14" s="47"/>
      <c r="AG14" s="47"/>
      <c r="AH14" s="49"/>
      <c r="AI14" s="62"/>
      <c r="AJ14" s="63"/>
      <c r="AK14" s="49"/>
      <c r="AL14" s="47"/>
      <c r="AM14" s="47"/>
      <c r="AN14" s="49"/>
      <c r="AO14" s="62"/>
      <c r="AP14" s="63"/>
      <c r="AQ14" s="49"/>
      <c r="AR14" s="47"/>
      <c r="AS14" s="47"/>
      <c r="AT14" s="49"/>
      <c r="AU14" s="62"/>
      <c r="AV14" s="63"/>
      <c r="AW14" s="49"/>
      <c r="AX14" s="47"/>
      <c r="AY14" s="47"/>
      <c r="AZ14" s="49"/>
      <c r="BA14" s="62"/>
      <c r="BB14" s="63"/>
      <c r="BC14" s="49"/>
      <c r="BD14" s="47"/>
      <c r="BE14" s="47"/>
      <c r="BF14" s="49"/>
      <c r="BG14" s="62"/>
      <c r="BH14" s="63"/>
      <c r="BI14" s="49"/>
      <c r="BJ14" s="43"/>
      <c r="BP14" s="15"/>
    </row>
    <row r="15" spans="2:60" ht="18.75" customHeight="1">
      <c r="B15" s="190"/>
      <c r="C15" s="64"/>
      <c r="D15" s="65">
        <v>293.9384163957701</v>
      </c>
      <c r="E15" s="64"/>
      <c r="F15" s="65">
        <v>278.7543464784537</v>
      </c>
      <c r="G15" s="64"/>
      <c r="H15" s="65">
        <v>263.57027656113735</v>
      </c>
      <c r="I15" s="64"/>
      <c r="J15" s="65">
        <v>296.5830616994416</v>
      </c>
      <c r="K15" s="64"/>
      <c r="L15" s="65">
        <v>278.982797676944</v>
      </c>
      <c r="M15" s="64"/>
      <c r="N15" s="65">
        <v>261.38253365444643</v>
      </c>
      <c r="O15" s="47"/>
      <c r="P15" s="201"/>
      <c r="Q15" s="201"/>
      <c r="R15" s="201"/>
      <c r="S15" s="47"/>
      <c r="T15" s="47"/>
      <c r="U15" s="66"/>
      <c r="V15" s="66"/>
      <c r="W15" s="49"/>
      <c r="X15" s="49"/>
      <c r="Y15" s="47"/>
      <c r="Z15" s="47"/>
      <c r="AA15" s="66"/>
      <c r="AB15" s="66"/>
      <c r="AC15" s="49"/>
      <c r="AD15" s="49"/>
      <c r="AE15" s="47"/>
      <c r="AF15" s="47"/>
      <c r="AG15" s="66"/>
      <c r="AH15" s="66"/>
      <c r="AI15" s="49"/>
      <c r="AJ15" s="49"/>
      <c r="AK15" s="47"/>
      <c r="AL15" s="47"/>
      <c r="AM15" s="66"/>
      <c r="AN15" s="66"/>
      <c r="AO15" s="49"/>
      <c r="AP15" s="49"/>
      <c r="AQ15" s="47"/>
      <c r="AR15" s="47"/>
      <c r="AS15" s="66"/>
      <c r="AT15" s="66"/>
      <c r="AU15" s="49"/>
      <c r="AV15" s="49"/>
      <c r="AW15" s="47"/>
      <c r="AX15" s="47"/>
      <c r="AY15" s="66"/>
      <c r="AZ15" s="66"/>
      <c r="BA15" s="49"/>
      <c r="BB15" s="49"/>
      <c r="BC15" s="47"/>
      <c r="BD15" s="47"/>
      <c r="BE15" s="66"/>
      <c r="BF15" s="66"/>
      <c r="BG15" s="49"/>
      <c r="BH15" s="49"/>
    </row>
    <row r="16" spans="2:60" ht="18.75" customHeight="1">
      <c r="B16" s="213" t="s">
        <v>19</v>
      </c>
      <c r="C16" s="57" t="s">
        <v>18</v>
      </c>
      <c r="D16" s="67"/>
      <c r="E16" s="57" t="s">
        <v>18</v>
      </c>
      <c r="F16" s="67"/>
      <c r="G16" s="57" t="s">
        <v>18</v>
      </c>
      <c r="H16" s="67"/>
      <c r="I16" s="57" t="s">
        <v>18</v>
      </c>
      <c r="J16" s="67"/>
      <c r="K16" s="57" t="s">
        <v>18</v>
      </c>
      <c r="L16" s="67"/>
      <c r="M16" s="57" t="s">
        <v>18</v>
      </c>
      <c r="N16" s="67"/>
      <c r="O16" s="47"/>
      <c r="P16" s="59"/>
      <c r="Q16" s="59"/>
      <c r="R16" s="59"/>
      <c r="S16" s="47"/>
      <c r="T16" s="47"/>
      <c r="U16" s="49"/>
      <c r="V16" s="49"/>
      <c r="W16" s="49"/>
      <c r="X16" s="49"/>
      <c r="Y16" s="47"/>
      <c r="Z16" s="47"/>
      <c r="AA16" s="49"/>
      <c r="AB16" s="49"/>
      <c r="AC16" s="49"/>
      <c r="AD16" s="49"/>
      <c r="AE16" s="47"/>
      <c r="AF16" s="47"/>
      <c r="AG16" s="49"/>
      <c r="AH16" s="49"/>
      <c r="AI16" s="49"/>
      <c r="AJ16" s="49"/>
      <c r="AK16" s="47"/>
      <c r="AL16" s="47"/>
      <c r="AM16" s="49"/>
      <c r="AN16" s="49"/>
      <c r="AO16" s="49"/>
      <c r="AP16" s="49"/>
      <c r="AQ16" s="47"/>
      <c r="AR16" s="47"/>
      <c r="AS16" s="49"/>
      <c r="AT16" s="49"/>
      <c r="AU16" s="49"/>
      <c r="AV16" s="49"/>
      <c r="AW16" s="47"/>
      <c r="AX16" s="47"/>
      <c r="AY16" s="49"/>
      <c r="AZ16" s="49"/>
      <c r="BA16" s="49"/>
      <c r="BB16" s="49"/>
      <c r="BC16" s="47"/>
      <c r="BD16" s="47"/>
      <c r="BE16" s="49"/>
      <c r="BF16" s="49"/>
      <c r="BG16" s="49"/>
      <c r="BH16" s="49"/>
    </row>
    <row r="17" spans="2:60" ht="18.75" customHeight="1">
      <c r="B17" s="190"/>
      <c r="C17" s="68"/>
      <c r="D17" s="65">
        <v>352.7260996749241</v>
      </c>
      <c r="E17" s="68"/>
      <c r="F17" s="65">
        <v>334.50521577414446</v>
      </c>
      <c r="G17" s="68"/>
      <c r="H17" s="65">
        <v>316.2843318733648</v>
      </c>
      <c r="I17" s="68"/>
      <c r="J17" s="65">
        <v>355.8996740393299</v>
      </c>
      <c r="K17" s="68"/>
      <c r="L17" s="65">
        <v>334.7793572123328</v>
      </c>
      <c r="M17" s="68"/>
      <c r="N17" s="65">
        <v>313.6590403853357</v>
      </c>
      <c r="O17" s="47"/>
      <c r="P17" s="200"/>
      <c r="Q17" s="200"/>
      <c r="R17" s="200"/>
      <c r="S17" s="47"/>
      <c r="T17" s="47"/>
      <c r="U17" s="69"/>
      <c r="V17" s="49"/>
      <c r="W17" s="49"/>
      <c r="X17" s="49"/>
      <c r="Y17" s="47"/>
      <c r="Z17" s="47"/>
      <c r="AA17" s="69"/>
      <c r="AB17" s="49"/>
      <c r="AC17" s="49"/>
      <c r="AD17" s="49"/>
      <c r="AE17" s="47"/>
      <c r="AF17" s="47"/>
      <c r="AG17" s="69"/>
      <c r="AH17" s="49"/>
      <c r="AI17" s="49"/>
      <c r="AJ17" s="49"/>
      <c r="AK17" s="47"/>
      <c r="AL17" s="47"/>
      <c r="AM17" s="69"/>
      <c r="AN17" s="49"/>
      <c r="AO17" s="49"/>
      <c r="AP17" s="49"/>
      <c r="AQ17" s="47"/>
      <c r="AR17" s="47"/>
      <c r="AS17" s="69"/>
      <c r="AT17" s="49"/>
      <c r="AU17" s="49"/>
      <c r="AV17" s="49"/>
      <c r="AW17" s="47"/>
      <c r="AX17" s="47"/>
      <c r="AY17" s="69"/>
      <c r="AZ17" s="49"/>
      <c r="BA17" s="49"/>
      <c r="BB17" s="49"/>
      <c r="BC17" s="47"/>
      <c r="BD17" s="47"/>
      <c r="BE17" s="69"/>
      <c r="BF17" s="49"/>
      <c r="BG17" s="49"/>
      <c r="BH17" s="49"/>
    </row>
    <row r="18" spans="2:60" ht="18.75" customHeight="1">
      <c r="B18" s="213" t="s">
        <v>20</v>
      </c>
      <c r="C18" s="57" t="s">
        <v>18</v>
      </c>
      <c r="D18" s="67"/>
      <c r="E18" s="57" t="s">
        <v>18</v>
      </c>
      <c r="F18" s="67"/>
      <c r="G18" s="57" t="s">
        <v>18</v>
      </c>
      <c r="H18" s="67"/>
      <c r="I18" s="57" t="s">
        <v>18</v>
      </c>
      <c r="J18" s="67"/>
      <c r="K18" s="57" t="s">
        <v>18</v>
      </c>
      <c r="L18" s="67"/>
      <c r="M18" s="57" t="s">
        <v>18</v>
      </c>
      <c r="N18" s="67"/>
      <c r="O18" s="47"/>
      <c r="P18" s="59"/>
      <c r="Q18" s="59"/>
      <c r="R18" s="59"/>
      <c r="S18" s="47"/>
      <c r="T18" s="47"/>
      <c r="U18" s="49"/>
      <c r="V18" s="49"/>
      <c r="W18" s="49"/>
      <c r="X18" s="49"/>
      <c r="Y18" s="47"/>
      <c r="Z18" s="47"/>
      <c r="AA18" s="49"/>
      <c r="AB18" s="49"/>
      <c r="AC18" s="49"/>
      <c r="AD18" s="49"/>
      <c r="AE18" s="47"/>
      <c r="AF18" s="47"/>
      <c r="AG18" s="49"/>
      <c r="AH18" s="49"/>
      <c r="AI18" s="49"/>
      <c r="AJ18" s="49"/>
      <c r="AK18" s="47"/>
      <c r="AL18" s="47"/>
      <c r="AM18" s="49"/>
      <c r="AN18" s="49"/>
      <c r="AO18" s="49"/>
      <c r="AP18" s="49"/>
      <c r="AQ18" s="47"/>
      <c r="AR18" s="47"/>
      <c r="AS18" s="49"/>
      <c r="AT18" s="49"/>
      <c r="AU18" s="49"/>
      <c r="AV18" s="49"/>
      <c r="AW18" s="47"/>
      <c r="AX18" s="47"/>
      <c r="AY18" s="49"/>
      <c r="AZ18" s="49"/>
      <c r="BA18" s="49"/>
      <c r="BB18" s="49"/>
      <c r="BC18" s="47"/>
      <c r="BD18" s="47"/>
      <c r="BE18" s="49"/>
      <c r="BF18" s="49"/>
      <c r="BG18" s="49"/>
      <c r="BH18" s="49"/>
    </row>
    <row r="19" spans="2:60" ht="18.75" customHeight="1" thickBot="1">
      <c r="B19" s="214"/>
      <c r="C19" s="70"/>
      <c r="D19" s="65">
        <v>352.7260996749241</v>
      </c>
      <c r="E19" s="70"/>
      <c r="F19" s="71">
        <v>334.50521577414446</v>
      </c>
      <c r="G19" s="70"/>
      <c r="H19" s="71">
        <v>316.2843318733648</v>
      </c>
      <c r="I19" s="70"/>
      <c r="J19" s="71">
        <v>355.8996740393299</v>
      </c>
      <c r="K19" s="70"/>
      <c r="L19" s="71">
        <v>334.7793572123328</v>
      </c>
      <c r="M19" s="70"/>
      <c r="N19" s="71">
        <v>317.86142375355416</v>
      </c>
      <c r="O19" s="47"/>
      <c r="P19" s="200"/>
      <c r="Q19" s="200"/>
      <c r="R19" s="200"/>
      <c r="S19" s="47"/>
      <c r="T19" s="47"/>
      <c r="U19" s="69"/>
      <c r="V19" s="49"/>
      <c r="W19" s="49"/>
      <c r="X19" s="49"/>
      <c r="Y19" s="47"/>
      <c r="Z19" s="47"/>
      <c r="AA19" s="69"/>
      <c r="AB19" s="49"/>
      <c r="AC19" s="49"/>
      <c r="AD19" s="49"/>
      <c r="AE19" s="47"/>
      <c r="AF19" s="47"/>
      <c r="AG19" s="69"/>
      <c r="AH19" s="49"/>
      <c r="AI19" s="49"/>
      <c r="AJ19" s="49"/>
      <c r="AK19" s="47"/>
      <c r="AL19" s="47"/>
      <c r="AM19" s="69"/>
      <c r="AN19" s="49"/>
      <c r="AO19" s="49"/>
      <c r="AP19" s="49"/>
      <c r="AQ19" s="47"/>
      <c r="AR19" s="47"/>
      <c r="AS19" s="69"/>
      <c r="AT19" s="49"/>
      <c r="AU19" s="49"/>
      <c r="AV19" s="49"/>
      <c r="AW19" s="47"/>
      <c r="AX19" s="47"/>
      <c r="AY19" s="69"/>
      <c r="AZ19" s="49"/>
      <c r="BA19" s="49"/>
      <c r="BB19" s="49"/>
      <c r="BC19" s="47"/>
      <c r="BD19" s="47"/>
      <c r="BE19" s="69"/>
      <c r="BF19" s="49"/>
      <c r="BG19" s="49"/>
      <c r="BH19" s="49"/>
    </row>
  </sheetData>
  <sheetProtection/>
  <mergeCells count="25">
    <mergeCell ref="B18:B19"/>
    <mergeCell ref="G9:H9"/>
    <mergeCell ref="B8:B10"/>
    <mergeCell ref="B14:B15"/>
    <mergeCell ref="B16:B17"/>
    <mergeCell ref="O6:R6"/>
    <mergeCell ref="B3:N3"/>
    <mergeCell ref="B1:N1"/>
    <mergeCell ref="B2:N2"/>
    <mergeCell ref="B5:N5"/>
    <mergeCell ref="B6:N6"/>
    <mergeCell ref="P9:Q9"/>
    <mergeCell ref="P19:R19"/>
    <mergeCell ref="P15:R15"/>
    <mergeCell ref="P17:R17"/>
    <mergeCell ref="P10:R10"/>
    <mergeCell ref="P13:Q13"/>
    <mergeCell ref="P12:Q12"/>
    <mergeCell ref="P11:Q11"/>
    <mergeCell ref="M9:N9"/>
    <mergeCell ref="C8:N8"/>
    <mergeCell ref="C9:D9"/>
    <mergeCell ref="E9:F9"/>
    <mergeCell ref="I9:J9"/>
    <mergeCell ref="K9:L9"/>
  </mergeCells>
  <printOptions horizontalCentered="1" verticalCentered="1"/>
  <pageMargins left="0.3937007874015748" right="0.3937007874015748" top="0.5905511811023623" bottom="0.8661417322834646" header="0.3937007874015748" footer="0.5118110236220472"/>
  <pageSetup blackAndWhite="1" fitToHeight="1" fitToWidth="1" horizontalDpi="300" verticalDpi="300" orientation="portrait" scale="55" r:id="rId1"/>
  <headerFooter alignWithMargins="0">
    <oddHeader>&amp;C&amp;"Arial,Negrita"&amp;9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>
    <tabColor indexed="11"/>
    <pageSetUpPr fitToPage="1"/>
  </sheetPr>
  <dimension ref="B1:U38"/>
  <sheetViews>
    <sheetView showGridLines="0" view="pageBreakPreview" zoomScale="60" zoomScaleNormal="50" workbookViewId="0" topLeftCell="A1">
      <selection activeCell="T14" sqref="T14"/>
    </sheetView>
  </sheetViews>
  <sheetFormatPr defaultColWidth="16.421875" defaultRowHeight="12.75"/>
  <cols>
    <col min="1" max="1" width="3.421875" style="73" customWidth="1"/>
    <col min="2" max="2" width="29.00390625" style="73" customWidth="1"/>
    <col min="3" max="3" width="10.8515625" style="73" customWidth="1"/>
    <col min="4" max="4" width="22.140625" style="73" bestFit="1" customWidth="1"/>
    <col min="5" max="7" width="12.140625" style="73" customWidth="1"/>
    <col min="8" max="9" width="12.140625" style="141" customWidth="1"/>
    <col min="10" max="10" width="12.140625" style="73" customWidth="1"/>
    <col min="11" max="11" width="12.140625" style="133" customWidth="1"/>
    <col min="12" max="21" width="12.140625" style="73" customWidth="1"/>
    <col min="22" max="22" width="16.421875" style="73" customWidth="1"/>
    <col min="23" max="16384" width="16.421875" style="73" customWidth="1"/>
  </cols>
  <sheetData>
    <row r="1" spans="2:21" ht="23.25">
      <c r="B1" s="206" t="s">
        <v>21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</row>
    <row r="2" spans="2:21" ht="23.25">
      <c r="B2" s="206" t="s">
        <v>22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</row>
    <row r="3" spans="2:21" ht="23.25">
      <c r="B3" s="206" t="s">
        <v>23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2:21" ht="23.25">
      <c r="B4" s="240">
        <v>39934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2:21" ht="12.75" customHeight="1"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2:21" s="81" customFormat="1" ht="15.75">
      <c r="B6" s="74" t="s">
        <v>3</v>
      </c>
      <c r="C6" s="74"/>
      <c r="D6" s="74"/>
      <c r="E6" s="74"/>
      <c r="F6" s="74"/>
      <c r="G6" s="75"/>
      <c r="H6" s="76"/>
      <c r="I6" s="77"/>
      <c r="J6" s="78"/>
      <c r="K6" s="79"/>
      <c r="L6" s="78"/>
      <c r="M6" s="78"/>
      <c r="N6" s="80"/>
      <c r="O6" s="80"/>
      <c r="P6" s="78"/>
      <c r="Q6" s="78"/>
      <c r="R6" s="78"/>
      <c r="S6" s="78"/>
      <c r="T6" s="78"/>
      <c r="U6" s="78"/>
    </row>
    <row r="7" spans="2:21" s="81" customFormat="1" ht="15.75">
      <c r="B7" s="74" t="s">
        <v>24</v>
      </c>
      <c r="C7" s="74"/>
      <c r="D7" s="74"/>
      <c r="E7" s="74"/>
      <c r="F7" s="74"/>
      <c r="G7" s="75"/>
      <c r="H7" s="76"/>
      <c r="I7" s="77"/>
      <c r="J7" s="78"/>
      <c r="K7" s="79"/>
      <c r="L7" s="78"/>
      <c r="M7" s="78"/>
      <c r="N7" s="80"/>
      <c r="O7" s="80"/>
      <c r="P7" s="78"/>
      <c r="Q7" s="78"/>
      <c r="R7" s="78"/>
      <c r="S7" s="78"/>
      <c r="T7" s="78"/>
      <c r="U7" s="78"/>
    </row>
    <row r="8" spans="2:3" s="81" customFormat="1" ht="16.5" thickBot="1">
      <c r="B8" s="82"/>
      <c r="C8" s="82"/>
    </row>
    <row r="9" spans="2:21" s="83" customFormat="1" ht="28.5" customHeight="1" thickBot="1">
      <c r="B9" s="234" t="s">
        <v>25</v>
      </c>
      <c r="C9" s="235"/>
      <c r="D9" s="229" t="s">
        <v>6</v>
      </c>
      <c r="E9" s="230"/>
      <c r="F9" s="231"/>
      <c r="G9" s="229" t="s">
        <v>7</v>
      </c>
      <c r="H9" s="230"/>
      <c r="I9" s="231"/>
      <c r="J9" s="232" t="s">
        <v>8</v>
      </c>
      <c r="K9" s="230"/>
      <c r="L9" s="233"/>
      <c r="M9" s="225" t="s">
        <v>9</v>
      </c>
      <c r="N9" s="226"/>
      <c r="O9" s="227"/>
      <c r="P9" s="238" t="s">
        <v>10</v>
      </c>
      <c r="Q9" s="226"/>
      <c r="R9" s="239"/>
      <c r="S9" s="225" t="s">
        <v>11</v>
      </c>
      <c r="T9" s="226"/>
      <c r="U9" s="227"/>
    </row>
    <row r="10" spans="2:21" ht="34.5" customHeight="1" thickBot="1">
      <c r="B10" s="236"/>
      <c r="C10" s="237"/>
      <c r="D10" s="84" t="s">
        <v>26</v>
      </c>
      <c r="E10" s="85" t="s">
        <v>27</v>
      </c>
      <c r="F10" s="86" t="s">
        <v>28</v>
      </c>
      <c r="G10" s="84" t="s">
        <v>26</v>
      </c>
      <c r="H10" s="85" t="s">
        <v>27</v>
      </c>
      <c r="I10" s="86" t="s">
        <v>28</v>
      </c>
      <c r="J10" s="87" t="s">
        <v>26</v>
      </c>
      <c r="K10" s="85" t="s">
        <v>27</v>
      </c>
      <c r="L10" s="88" t="s">
        <v>28</v>
      </c>
      <c r="M10" s="84" t="s">
        <v>26</v>
      </c>
      <c r="N10" s="85" t="s">
        <v>27</v>
      </c>
      <c r="O10" s="86" t="s">
        <v>28</v>
      </c>
      <c r="P10" s="87" t="s">
        <v>26</v>
      </c>
      <c r="Q10" s="85" t="s">
        <v>27</v>
      </c>
      <c r="R10" s="88" t="s">
        <v>28</v>
      </c>
      <c r="S10" s="84" t="s">
        <v>26</v>
      </c>
      <c r="T10" s="85" t="s">
        <v>27</v>
      </c>
      <c r="U10" s="86" t="s">
        <v>28</v>
      </c>
    </row>
    <row r="11" spans="2:21" ht="19.5" thickBot="1">
      <c r="B11" s="222" t="s">
        <v>29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4"/>
    </row>
    <row r="12" spans="2:21" ht="18.75" customHeight="1">
      <c r="B12" s="246" t="s">
        <v>30</v>
      </c>
      <c r="C12" s="247"/>
      <c r="D12" s="248">
        <v>352.7260996749241</v>
      </c>
      <c r="E12" s="249">
        <v>341.2660656709145</v>
      </c>
      <c r="F12" s="250">
        <v>371.0651015830023</v>
      </c>
      <c r="G12" s="251">
        <v>334.50521577414446</v>
      </c>
      <c r="H12" s="249">
        <v>324.5549323834187</v>
      </c>
      <c r="I12" s="250">
        <v>350.63792665065824</v>
      </c>
      <c r="J12" s="251">
        <v>316.2843318733648</v>
      </c>
      <c r="K12" s="249">
        <v>344.1766832068231</v>
      </c>
      <c r="L12" s="250">
        <v>374.62295086493225</v>
      </c>
      <c r="M12" s="251">
        <v>355.8996740393299</v>
      </c>
      <c r="N12" s="249">
        <v>344.1766832068231</v>
      </c>
      <c r="O12" s="250">
        <v>374.62295086493225</v>
      </c>
      <c r="P12" s="251">
        <v>334.7793572123328</v>
      </c>
      <c r="Q12" s="249">
        <v>324.80635894088647</v>
      </c>
      <c r="R12" s="250">
        <v>350.9452627351519</v>
      </c>
      <c r="S12" s="251">
        <v>313.6590403853357</v>
      </c>
      <c r="T12" s="249">
        <v>305.4360346749498</v>
      </c>
      <c r="U12" s="250">
        <v>327.2675746053714</v>
      </c>
    </row>
    <row r="13" spans="2:21" ht="18.75" customHeight="1">
      <c r="B13" s="89" t="s">
        <v>31</v>
      </c>
      <c r="C13" s="90"/>
      <c r="D13" s="91">
        <v>352.7260996749241</v>
      </c>
      <c r="E13" s="92">
        <v>341.2660656709145</v>
      </c>
      <c r="F13" s="93">
        <v>371.0651015830023</v>
      </c>
      <c r="G13" s="94">
        <v>334.50521577414446</v>
      </c>
      <c r="H13" s="92">
        <v>324.5549323834187</v>
      </c>
      <c r="I13" s="93">
        <v>350.63792665065824</v>
      </c>
      <c r="J13" s="94">
        <v>316.2843318733648</v>
      </c>
      <c r="K13" s="95">
        <v>344.1766832068231</v>
      </c>
      <c r="L13" s="96">
        <v>374.62295086493225</v>
      </c>
      <c r="M13" s="94">
        <v>355.8996740393299</v>
      </c>
      <c r="N13" s="92">
        <v>344.1766832068231</v>
      </c>
      <c r="O13" s="93">
        <v>374.62295086493225</v>
      </c>
      <c r="P13" s="94">
        <v>334.7793572123328</v>
      </c>
      <c r="Q13" s="92">
        <v>324.80635894088647</v>
      </c>
      <c r="R13" s="93">
        <v>350.9452627351519</v>
      </c>
      <c r="S13" s="94">
        <v>313.6590403853357</v>
      </c>
      <c r="T13" s="92">
        <v>305.4360346749498</v>
      </c>
      <c r="U13" s="93">
        <v>327.2675746053714</v>
      </c>
    </row>
    <row r="14" spans="2:21" ht="18.75" customHeight="1">
      <c r="B14" s="89" t="s">
        <v>32</v>
      </c>
      <c r="C14" s="90"/>
      <c r="D14" s="91">
        <v>293.9384163957701</v>
      </c>
      <c r="E14" s="97">
        <v>284.3883880590954</v>
      </c>
      <c r="F14" s="98">
        <v>309.22091798583523</v>
      </c>
      <c r="G14" s="94">
        <v>278.7543464784537</v>
      </c>
      <c r="H14" s="97">
        <v>270.46244365284895</v>
      </c>
      <c r="I14" s="98">
        <v>275.1756264319286</v>
      </c>
      <c r="J14" s="94">
        <v>263.57027656113735</v>
      </c>
      <c r="K14" s="97">
        <v>286.8139026723526</v>
      </c>
      <c r="L14" s="98">
        <v>312.18579238744354</v>
      </c>
      <c r="M14" s="94">
        <v>296.5830616994416</v>
      </c>
      <c r="N14" s="97">
        <v>286.8139026723526</v>
      </c>
      <c r="O14" s="98">
        <v>312.18579238744354</v>
      </c>
      <c r="P14" s="94">
        <v>278.982797676944</v>
      </c>
      <c r="Q14" s="97">
        <v>270.6719657840721</v>
      </c>
      <c r="R14" s="98">
        <v>292.4543856126266</v>
      </c>
      <c r="S14" s="94">
        <v>261.38253365444643</v>
      </c>
      <c r="T14" s="97">
        <v>254.5300288957915</v>
      </c>
      <c r="U14" s="98">
        <v>272.72297883780953</v>
      </c>
    </row>
    <row r="15" spans="2:21" ht="18.75" customHeight="1">
      <c r="B15" s="99" t="s">
        <v>33</v>
      </c>
      <c r="C15" s="90"/>
      <c r="D15" s="91">
        <v>293.9384163957701</v>
      </c>
      <c r="E15" s="92">
        <v>284.3883880590954</v>
      </c>
      <c r="F15" s="100">
        <v>309.22091798583523</v>
      </c>
      <c r="G15" s="94">
        <v>278.7543464784537</v>
      </c>
      <c r="H15" s="92">
        <v>270.46244365284895</v>
      </c>
      <c r="I15" s="100">
        <v>275.1756264319286</v>
      </c>
      <c r="J15" s="94">
        <v>263.57027656113735</v>
      </c>
      <c r="K15" s="95">
        <v>286.8139026723526</v>
      </c>
      <c r="L15" s="101">
        <v>312.18579238744354</v>
      </c>
      <c r="M15" s="94">
        <v>296.5830616994416</v>
      </c>
      <c r="N15" s="92">
        <v>286.8139026723526</v>
      </c>
      <c r="O15" s="100">
        <v>312.18579238744354</v>
      </c>
      <c r="P15" s="94">
        <v>278.982797676944</v>
      </c>
      <c r="Q15" s="92">
        <v>270.6719657840721</v>
      </c>
      <c r="R15" s="100">
        <v>292.4543856126266</v>
      </c>
      <c r="S15" s="94">
        <v>261.38253365444643</v>
      </c>
      <c r="T15" s="92">
        <v>254.5300288957915</v>
      </c>
      <c r="U15" s="100">
        <v>272.72297883780953</v>
      </c>
    </row>
    <row r="16" spans="2:21" ht="18.75" customHeight="1" thickBot="1">
      <c r="B16" s="102" t="s">
        <v>34</v>
      </c>
      <c r="C16" s="103"/>
      <c r="D16" s="104">
        <v>352.7260996749241</v>
      </c>
      <c r="E16" s="105">
        <v>341.2660656709145</v>
      </c>
      <c r="F16" s="106">
        <v>371.0651015830023</v>
      </c>
      <c r="G16" s="107">
        <v>334.50521577414446</v>
      </c>
      <c r="H16" s="105">
        <v>324.5549323834187</v>
      </c>
      <c r="I16" s="106">
        <v>350.63792665065824</v>
      </c>
      <c r="J16" s="107">
        <v>316.2843318733648</v>
      </c>
      <c r="K16" s="108">
        <v>344.1766832068231</v>
      </c>
      <c r="L16" s="109">
        <v>374.62295086493225</v>
      </c>
      <c r="M16" s="107">
        <v>355.8996740393299</v>
      </c>
      <c r="N16" s="105">
        <v>344.1766832068231</v>
      </c>
      <c r="O16" s="106">
        <v>374.62295086493225</v>
      </c>
      <c r="P16" s="107">
        <v>334.7793572123328</v>
      </c>
      <c r="Q16" s="105">
        <v>324.80635894088647</v>
      </c>
      <c r="R16" s="106">
        <v>350.9452627351519</v>
      </c>
      <c r="S16" s="107">
        <v>313.6590403853357</v>
      </c>
      <c r="T16" s="105">
        <v>305.4360346749498</v>
      </c>
      <c r="U16" s="106">
        <v>327.2675746053714</v>
      </c>
    </row>
    <row r="17" spans="2:21" ht="18.75" customHeight="1" thickBot="1">
      <c r="B17" s="188" t="s">
        <v>35</v>
      </c>
      <c r="C17" s="189"/>
      <c r="D17" s="218"/>
      <c r="E17" s="218"/>
      <c r="F17" s="219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01"/>
    </row>
    <row r="18" spans="2:21" ht="18.75" customHeight="1">
      <c r="B18" s="89" t="s">
        <v>30</v>
      </c>
      <c r="C18" s="90"/>
      <c r="D18" s="111">
        <v>289.78734593269104</v>
      </c>
      <c r="E18" s="112">
        <v>280.32738448611354</v>
      </c>
      <c r="F18" s="113">
        <v>300.32774252283104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</row>
    <row r="19" spans="2:21" ht="18.75" customHeight="1">
      <c r="B19" s="89" t="s">
        <v>31</v>
      </c>
      <c r="C19" s="90"/>
      <c r="D19" s="94">
        <v>289.78734593269104</v>
      </c>
      <c r="E19" s="116">
        <v>280.32738448611354</v>
      </c>
      <c r="F19" s="100">
        <v>300.32774252283104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5"/>
    </row>
    <row r="20" spans="2:21" ht="18.75" customHeight="1">
      <c r="B20" s="89" t="s">
        <v>32</v>
      </c>
      <c r="C20" s="90"/>
      <c r="D20" s="94">
        <v>241.4894549439092</v>
      </c>
      <c r="E20" s="117">
        <v>233.60615373842796</v>
      </c>
      <c r="F20" s="98">
        <v>250.27311876902587</v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</row>
    <row r="21" spans="2:21" ht="18.75" customHeight="1">
      <c r="B21" s="99" t="s">
        <v>33</v>
      </c>
      <c r="C21" s="90"/>
      <c r="D21" s="94">
        <v>241.4894549439092</v>
      </c>
      <c r="E21" s="116">
        <v>233.60615373842796</v>
      </c>
      <c r="F21" s="100">
        <v>250.27311876902587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5"/>
    </row>
    <row r="22" spans="2:21" ht="18.75" customHeight="1" thickBot="1">
      <c r="B22" s="99" t="s">
        <v>34</v>
      </c>
      <c r="C22" s="90"/>
      <c r="D22" s="107">
        <v>289.78734593269104</v>
      </c>
      <c r="E22" s="118">
        <v>280.32738448611354</v>
      </c>
      <c r="F22" s="106">
        <v>300.32774252283104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</row>
    <row r="23" spans="2:21" ht="18.75" customHeight="1" thickBot="1">
      <c r="B23" s="188" t="s">
        <v>36</v>
      </c>
      <c r="C23" s="189"/>
      <c r="D23" s="220"/>
      <c r="E23" s="220"/>
      <c r="F23" s="221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01"/>
    </row>
    <row r="24" spans="2:21" ht="18.75" customHeight="1">
      <c r="B24" s="89" t="s">
        <v>30</v>
      </c>
      <c r="C24" s="90"/>
      <c r="D24" s="111">
        <v>243.20255312645435</v>
      </c>
      <c r="E24" s="112">
        <v>239.21919616444154</v>
      </c>
      <c r="F24" s="113">
        <v>250.55025714882925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</row>
    <row r="25" spans="2:21" ht="18.75" customHeight="1">
      <c r="B25" s="89" t="s">
        <v>31</v>
      </c>
      <c r="C25" s="90"/>
      <c r="D25" s="94">
        <v>243.20255312645435</v>
      </c>
      <c r="E25" s="116">
        <v>239.21919616444154</v>
      </c>
      <c r="F25" s="100">
        <v>250.55025714882925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5"/>
    </row>
    <row r="26" spans="2:21" ht="18.75" customHeight="1">
      <c r="B26" s="89" t="s">
        <v>32</v>
      </c>
      <c r="C26" s="90"/>
      <c r="D26" s="94">
        <v>202.6687942720453</v>
      </c>
      <c r="E26" s="117">
        <v>199.34933013703463</v>
      </c>
      <c r="F26" s="98">
        <v>208.7918809573577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</row>
    <row r="27" spans="2:21" ht="18.75" customHeight="1">
      <c r="B27" s="99" t="s">
        <v>33</v>
      </c>
      <c r="C27" s="119"/>
      <c r="D27" s="94">
        <v>202.6687942720453</v>
      </c>
      <c r="E27" s="116">
        <v>199.34933013703463</v>
      </c>
      <c r="F27" s="100">
        <v>208.7918809573577</v>
      </c>
      <c r="G27" s="114"/>
      <c r="H27" s="120"/>
      <c r="I27" s="121"/>
      <c r="J27" s="114"/>
      <c r="K27" s="120"/>
      <c r="L27" s="121"/>
      <c r="M27" s="114"/>
      <c r="N27" s="120"/>
      <c r="O27" s="121"/>
      <c r="P27" s="114"/>
      <c r="Q27" s="120"/>
      <c r="R27" s="121"/>
      <c r="S27" s="114"/>
      <c r="T27" s="120"/>
      <c r="U27" s="122"/>
    </row>
    <row r="28" spans="2:21" ht="18.75" customHeight="1" thickBot="1">
      <c r="B28" s="102" t="s">
        <v>34</v>
      </c>
      <c r="C28" s="123"/>
      <c r="D28" s="107">
        <v>243.20255312645435</v>
      </c>
      <c r="E28" s="118">
        <v>239.21919616444154</v>
      </c>
      <c r="F28" s="106">
        <v>250.55025714882925</v>
      </c>
      <c r="G28" s="124"/>
      <c r="H28" s="125"/>
      <c r="I28" s="126"/>
      <c r="J28" s="124"/>
      <c r="K28" s="125"/>
      <c r="L28" s="126"/>
      <c r="M28" s="124"/>
      <c r="N28" s="125"/>
      <c r="O28" s="126"/>
      <c r="P28" s="124"/>
      <c r="Q28" s="125"/>
      <c r="R28" s="126"/>
      <c r="S28" s="124"/>
      <c r="T28" s="125"/>
      <c r="U28" s="127"/>
    </row>
    <row r="29" spans="2:21" ht="15">
      <c r="B29" s="128"/>
      <c r="C29" s="129"/>
      <c r="D29" s="130"/>
      <c r="E29" s="130"/>
      <c r="F29" s="130"/>
      <c r="G29" s="131"/>
      <c r="H29" s="132"/>
      <c r="I29" s="132"/>
      <c r="J29" s="133"/>
      <c r="L29" s="133"/>
      <c r="M29" s="129"/>
      <c r="N29" s="134"/>
      <c r="O29" s="135"/>
      <c r="P29" s="133"/>
      <c r="Q29" s="133"/>
      <c r="R29" s="133"/>
      <c r="S29" s="133"/>
      <c r="T29" s="133"/>
      <c r="U29" s="133"/>
    </row>
    <row r="30" spans="2:15" ht="15">
      <c r="B30" s="136"/>
      <c r="C30" s="137"/>
      <c r="D30" s="130"/>
      <c r="E30" s="138"/>
      <c r="F30" s="139"/>
      <c r="G30" s="140"/>
      <c r="M30" s="137"/>
      <c r="N30" s="142"/>
      <c r="O30" s="143"/>
    </row>
    <row r="31" spans="10:15" ht="12.75">
      <c r="J31" s="144"/>
      <c r="K31" s="144"/>
      <c r="L31" s="144"/>
      <c r="M31" s="142"/>
      <c r="N31" s="137"/>
      <c r="O31" s="137"/>
    </row>
    <row r="32" spans="2:7" ht="15">
      <c r="B32" s="145"/>
      <c r="C32" s="146"/>
      <c r="D32" s="147"/>
      <c r="E32" s="147"/>
      <c r="F32" s="148"/>
      <c r="G32" s="149"/>
    </row>
    <row r="33" spans="2:7" ht="15">
      <c r="B33" s="146"/>
      <c r="C33" s="146"/>
      <c r="D33" s="147"/>
      <c r="E33" s="150"/>
      <c r="F33" s="148"/>
      <c r="G33" s="149"/>
    </row>
    <row r="34" ht="12.75">
      <c r="D34" s="133"/>
    </row>
    <row r="38" ht="12.75">
      <c r="D38" s="73">
        <f>293.94*1.2</f>
        <v>352.728</v>
      </c>
    </row>
  </sheetData>
  <sheetProtection/>
  <mergeCells count="15">
    <mergeCell ref="B4:U4"/>
    <mergeCell ref="B1:U1"/>
    <mergeCell ref="B2:U2"/>
    <mergeCell ref="B3:U3"/>
    <mergeCell ref="B5:U5"/>
    <mergeCell ref="S9:U9"/>
    <mergeCell ref="G9:I9"/>
    <mergeCell ref="D9:F9"/>
    <mergeCell ref="J9:L9"/>
    <mergeCell ref="B9:C10"/>
    <mergeCell ref="P9:R9"/>
    <mergeCell ref="B17:F17"/>
    <mergeCell ref="B23:F23"/>
    <mergeCell ref="B11:U11"/>
    <mergeCell ref="M9:O9"/>
  </mergeCells>
  <printOptions horizontalCentered="1" verticalCentered="1"/>
  <pageMargins left="0.2755905511811024" right="0.35433070866141736" top="0.48" bottom="0.2362204724409449" header="0.2755905511811024" footer="0.15748031496062992"/>
  <pageSetup blackAndWhite="1" fitToHeight="1" fitToWidth="1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11"/>
  </sheetPr>
  <dimension ref="B1:Q21"/>
  <sheetViews>
    <sheetView showGridLines="0" tabSelected="1" view="pageBreakPreview" zoomScale="75" zoomScaleNormal="75" zoomScaleSheetLayoutView="75" workbookViewId="0" topLeftCell="A1">
      <selection activeCell="J15" sqref="J15"/>
    </sheetView>
  </sheetViews>
  <sheetFormatPr defaultColWidth="11.421875" defaultRowHeight="12.75"/>
  <cols>
    <col min="1" max="1" width="1.57421875" style="155" customWidth="1"/>
    <col min="2" max="2" width="2.00390625" style="155" customWidth="1"/>
    <col min="3" max="3" width="48.7109375" style="155" customWidth="1"/>
    <col min="4" max="10" width="15.00390625" style="155" customWidth="1"/>
    <col min="11" max="11" width="22.28125" style="155" customWidth="1"/>
    <col min="12" max="12" width="17.28125" style="155" customWidth="1"/>
    <col min="13" max="16384" width="11.421875" style="155" customWidth="1"/>
  </cols>
  <sheetData>
    <row r="1" spans="2:10" ht="18">
      <c r="B1" s="151"/>
      <c r="C1" s="152"/>
      <c r="D1" s="152"/>
      <c r="E1" s="152"/>
      <c r="F1" s="152"/>
      <c r="G1" s="153"/>
      <c r="H1" s="153"/>
      <c r="I1" s="153"/>
      <c r="J1" s="154"/>
    </row>
    <row r="2" spans="2:10" ht="12.75">
      <c r="B2" s="156"/>
      <c r="C2" s="153"/>
      <c r="D2" s="153"/>
      <c r="E2" s="153"/>
      <c r="F2" s="153"/>
      <c r="G2" s="153"/>
      <c r="H2" s="153"/>
      <c r="I2" s="153"/>
      <c r="J2" s="154"/>
    </row>
    <row r="3" spans="2:10" ht="23.25" customHeight="1">
      <c r="B3" s="157">
        <v>38777</v>
      </c>
      <c r="C3" s="244">
        <v>39934</v>
      </c>
      <c r="D3" s="244"/>
      <c r="E3" s="244"/>
      <c r="F3" s="244"/>
      <c r="G3" s="244"/>
      <c r="H3" s="244"/>
      <c r="I3" s="244"/>
      <c r="J3" s="244"/>
    </row>
    <row r="4" spans="2:10" ht="23.25" customHeight="1">
      <c r="B4" s="157"/>
      <c r="C4" s="244"/>
      <c r="D4" s="244"/>
      <c r="E4" s="244"/>
      <c r="F4" s="244"/>
      <c r="G4" s="244"/>
      <c r="H4" s="244"/>
      <c r="I4" s="244"/>
      <c r="J4" s="244"/>
    </row>
    <row r="5" spans="2:11" ht="23.25" customHeight="1">
      <c r="B5" s="157"/>
      <c r="C5" s="245" t="s">
        <v>37</v>
      </c>
      <c r="D5" s="245"/>
      <c r="E5" s="245"/>
      <c r="F5" s="245"/>
      <c r="G5" s="245"/>
      <c r="H5" s="245"/>
      <c r="I5" s="245"/>
      <c r="J5" s="245"/>
      <c r="K5" s="245"/>
    </row>
    <row r="6" spans="3:11" ht="21">
      <c r="C6" s="243" t="s">
        <v>38</v>
      </c>
      <c r="D6" s="158" t="s">
        <v>39</v>
      </c>
      <c r="E6" s="158" t="s">
        <v>40</v>
      </c>
      <c r="F6" s="158" t="s">
        <v>41</v>
      </c>
      <c r="G6" s="158" t="s">
        <v>42</v>
      </c>
      <c r="H6" s="158" t="s">
        <v>43</v>
      </c>
      <c r="I6" s="158" t="s">
        <v>44</v>
      </c>
      <c r="J6" s="158" t="s">
        <v>45</v>
      </c>
      <c r="K6" s="159" t="s">
        <v>46</v>
      </c>
    </row>
    <row r="7" spans="3:11" ht="51">
      <c r="C7" s="243"/>
      <c r="D7" s="160" t="s">
        <v>47</v>
      </c>
      <c r="E7" s="160" t="s">
        <v>48</v>
      </c>
      <c r="F7" s="160" t="s">
        <v>49</v>
      </c>
      <c r="G7" s="160" t="s">
        <v>50</v>
      </c>
      <c r="H7" s="160" t="s">
        <v>51</v>
      </c>
      <c r="I7" s="160" t="s">
        <v>52</v>
      </c>
      <c r="J7" s="160" t="s">
        <v>53</v>
      </c>
      <c r="K7" s="161" t="s">
        <v>54</v>
      </c>
    </row>
    <row r="8" spans="3:11" ht="19.5" customHeight="1">
      <c r="C8" s="162" t="s">
        <v>55</v>
      </c>
      <c r="D8" s="163">
        <v>116.53884448883713</v>
      </c>
      <c r="E8" s="163">
        <v>22.520992</v>
      </c>
      <c r="F8" s="163">
        <v>73.72105041330605</v>
      </c>
      <c r="G8" s="163">
        <v>15.443038946724263</v>
      </c>
      <c r="H8" s="163">
        <v>23.51325761112165</v>
      </c>
      <c r="I8" s="163">
        <v>8.734038376433798</v>
      </c>
      <c r="J8" s="163">
        <v>261.38253365444643</v>
      </c>
      <c r="K8" s="164">
        <v>0</v>
      </c>
    </row>
    <row r="9" spans="3:17" ht="19.5" customHeight="1">
      <c r="C9" s="162" t="s">
        <v>56</v>
      </c>
      <c r="D9" s="163">
        <v>116.53884448883713</v>
      </c>
      <c r="E9" s="163">
        <v>22.520992</v>
      </c>
      <c r="F9" s="163">
        <v>91.31814550097782</v>
      </c>
      <c r="G9" s="163">
        <v>15.443038946724263</v>
      </c>
      <c r="H9" s="163">
        <v>23.51325761112165</v>
      </c>
      <c r="I9" s="163">
        <v>8.734038376433798</v>
      </c>
      <c r="J9" s="163">
        <v>278.982797676944</v>
      </c>
      <c r="K9" s="164">
        <v>0</v>
      </c>
      <c r="L9" s="165"/>
      <c r="M9" s="165"/>
      <c r="N9" s="165"/>
      <c r="O9" s="165"/>
      <c r="P9" s="165"/>
      <c r="Q9" s="165"/>
    </row>
    <row r="10" spans="3:17" ht="19.5" customHeight="1">
      <c r="C10" s="162" t="s">
        <v>57</v>
      </c>
      <c r="D10" s="163">
        <v>116.53884448883713</v>
      </c>
      <c r="E10" s="163">
        <v>22.520992</v>
      </c>
      <c r="F10" s="163">
        <v>108.91524058864958</v>
      </c>
      <c r="G10" s="163">
        <v>15.443038946724263</v>
      </c>
      <c r="H10" s="163">
        <v>23.51325761112165</v>
      </c>
      <c r="I10" s="163">
        <v>8.734038376433798</v>
      </c>
      <c r="J10" s="163">
        <v>296.5830616994416</v>
      </c>
      <c r="K10" s="164">
        <v>0</v>
      </c>
      <c r="L10" s="165"/>
      <c r="M10" s="165"/>
      <c r="N10" s="165"/>
      <c r="O10" s="165"/>
      <c r="P10" s="165"/>
      <c r="Q10" s="165"/>
    </row>
    <row r="11" spans="3:17" ht="19.5" customHeight="1">
      <c r="C11" s="166" t="s">
        <v>58</v>
      </c>
      <c r="D11" s="167">
        <v>116.53884448883713</v>
      </c>
      <c r="E11" s="167">
        <v>22.520992</v>
      </c>
      <c r="F11" s="167">
        <v>75.90839941598061</v>
      </c>
      <c r="G11" s="167">
        <v>15.443038946724263</v>
      </c>
      <c r="H11" s="167">
        <v>23.51325761112165</v>
      </c>
      <c r="I11" s="167">
        <v>8.734038376433798</v>
      </c>
      <c r="J11" s="167">
        <v>263.57027656113735</v>
      </c>
      <c r="K11" s="168">
        <v>0</v>
      </c>
      <c r="L11" s="165"/>
      <c r="M11" s="165"/>
      <c r="N11" s="165"/>
      <c r="O11" s="165"/>
      <c r="P11" s="165"/>
      <c r="Q11" s="165"/>
    </row>
    <row r="12" spans="3:17" ht="19.5" customHeight="1">
      <c r="C12" s="166" t="s">
        <v>59</v>
      </c>
      <c r="D12" s="167">
        <v>116.53884448883713</v>
      </c>
      <c r="E12" s="167">
        <v>22.520992</v>
      </c>
      <c r="F12" s="167">
        <v>91.08973543522042</v>
      </c>
      <c r="G12" s="167">
        <v>15.443038946724263</v>
      </c>
      <c r="H12" s="167">
        <v>23.51325761112165</v>
      </c>
      <c r="I12" s="167">
        <v>8.734038376433798</v>
      </c>
      <c r="J12" s="167">
        <v>278.7543464784537</v>
      </c>
      <c r="K12" s="168">
        <v>0</v>
      </c>
      <c r="L12" s="165"/>
      <c r="M12" s="165"/>
      <c r="N12" s="165"/>
      <c r="O12" s="165"/>
      <c r="P12" s="165"/>
      <c r="Q12" s="165"/>
    </row>
    <row r="13" spans="3:17" ht="19.5" customHeight="1">
      <c r="C13" s="169" t="s">
        <v>60</v>
      </c>
      <c r="D13" s="170">
        <v>116.53884448883713</v>
      </c>
      <c r="E13" s="170">
        <v>22.520992</v>
      </c>
      <c r="F13" s="170">
        <v>106.27107145446023</v>
      </c>
      <c r="G13" s="170">
        <v>15.443038946724263</v>
      </c>
      <c r="H13" s="170">
        <v>23.51325761112165</v>
      </c>
      <c r="I13" s="170">
        <v>8.734038376433798</v>
      </c>
      <c r="J13" s="170">
        <v>293.9384163957701</v>
      </c>
      <c r="K13" s="171">
        <v>0</v>
      </c>
      <c r="L13" s="165"/>
      <c r="M13" s="165"/>
      <c r="N13" s="165"/>
      <c r="O13" s="165"/>
      <c r="P13" s="165"/>
      <c r="Q13" s="165"/>
    </row>
    <row r="14" spans="3:17" ht="19.5" customHeight="1">
      <c r="C14" s="172" t="s">
        <v>61</v>
      </c>
      <c r="D14" s="173">
        <v>116.53884448883713</v>
      </c>
      <c r="E14" s="173">
        <v>22.520992</v>
      </c>
      <c r="F14" s="173">
        <v>68.08608262715597</v>
      </c>
      <c r="G14" s="173">
        <v>15.443038946724263</v>
      </c>
      <c r="H14" s="173">
        <v>10.166458504758022</v>
      </c>
      <c r="I14" s="173">
        <v>8.734038376433798</v>
      </c>
      <c r="J14" s="173">
        <v>241.4894549439092</v>
      </c>
      <c r="K14" s="174">
        <v>0</v>
      </c>
      <c r="L14" s="165"/>
      <c r="M14" s="165"/>
      <c r="N14" s="165"/>
      <c r="O14" s="165"/>
      <c r="P14" s="165"/>
      <c r="Q14" s="165"/>
    </row>
    <row r="15" spans="3:17" ht="19.5" customHeight="1">
      <c r="C15" s="172" t="s">
        <v>62</v>
      </c>
      <c r="D15" s="173">
        <v>116.53884448883713</v>
      </c>
      <c r="E15" s="173">
        <v>22.520992</v>
      </c>
      <c r="F15" s="173">
        <v>32.46236568390717</v>
      </c>
      <c r="G15" s="173">
        <v>15.443038946724263</v>
      </c>
      <c r="H15" s="173">
        <v>6.969514776142914</v>
      </c>
      <c r="I15" s="173">
        <v>8.734038376433798</v>
      </c>
      <c r="J15" s="173">
        <v>202.6687942720453</v>
      </c>
      <c r="K15" s="174">
        <v>0</v>
      </c>
      <c r="L15" s="165"/>
      <c r="M15" s="165"/>
      <c r="N15" s="165"/>
      <c r="O15" s="165"/>
      <c r="P15" s="165"/>
      <c r="Q15" s="165"/>
    </row>
    <row r="16" spans="3:17" ht="19.5" customHeight="1" thickBot="1">
      <c r="C16" s="175" t="s">
        <v>63</v>
      </c>
      <c r="D16" s="176">
        <v>116.53884448883713</v>
      </c>
      <c r="E16" s="176">
        <v>22.520992</v>
      </c>
      <c r="F16" s="176">
        <v>17.52715321849501</v>
      </c>
      <c r="G16" s="176">
        <v>15.443038946724263</v>
      </c>
      <c r="H16" s="176">
        <v>4.660282070803149</v>
      </c>
      <c r="I16" s="176">
        <v>8.734038376433798</v>
      </c>
      <c r="J16" s="176">
        <v>185.42434910129336</v>
      </c>
      <c r="K16" s="177">
        <v>0</v>
      </c>
      <c r="L16" s="165"/>
      <c r="M16" s="165"/>
      <c r="N16" s="165"/>
      <c r="O16" s="165"/>
      <c r="P16" s="165"/>
      <c r="Q16" s="165"/>
    </row>
    <row r="17" spans="12:17" ht="12.75">
      <c r="L17" s="165"/>
      <c r="M17" s="165"/>
      <c r="N17" s="165"/>
      <c r="O17" s="165"/>
      <c r="P17" s="165"/>
      <c r="Q17" s="165"/>
    </row>
    <row r="18" spans="3:17" ht="18.75">
      <c r="C18" s="241" t="s">
        <v>64</v>
      </c>
      <c r="D18" s="242"/>
      <c r="E18" s="242"/>
      <c r="F18" s="242"/>
      <c r="G18" s="242"/>
      <c r="H18" s="242"/>
      <c r="I18" s="242"/>
      <c r="J18" s="242"/>
      <c r="K18" s="242"/>
      <c r="L18" s="165"/>
      <c r="M18" s="165"/>
      <c r="N18" s="165"/>
      <c r="O18" s="165"/>
      <c r="P18" s="165"/>
      <c r="Q18" s="165"/>
    </row>
    <row r="19" spans="3:17" ht="21">
      <c r="C19" s="178" t="s">
        <v>38</v>
      </c>
      <c r="D19" s="158" t="s">
        <v>39</v>
      </c>
      <c r="E19" s="158" t="s">
        <v>40</v>
      </c>
      <c r="F19" s="158" t="s">
        <v>41</v>
      </c>
      <c r="G19" s="158" t="s">
        <v>42</v>
      </c>
      <c r="H19" s="158" t="s">
        <v>43</v>
      </c>
      <c r="I19" s="158" t="s">
        <v>44</v>
      </c>
      <c r="J19" s="179" t="s">
        <v>45</v>
      </c>
      <c r="K19" s="179" t="s">
        <v>67</v>
      </c>
      <c r="L19" s="165"/>
      <c r="M19" s="165"/>
      <c r="N19" s="165"/>
      <c r="O19" s="165"/>
      <c r="P19" s="165"/>
      <c r="Q19" s="165"/>
    </row>
    <row r="20" spans="3:17" ht="16.5" thickBot="1">
      <c r="C20" s="180" t="s">
        <v>65</v>
      </c>
      <c r="D20" s="181">
        <v>116.79872521853005</v>
      </c>
      <c r="E20" s="181">
        <v>22.520992</v>
      </c>
      <c r="F20" s="181">
        <v>138.79500095726985</v>
      </c>
      <c r="G20" s="181">
        <v>1.193446251102912</v>
      </c>
      <c r="H20" s="181">
        <v>23.558222312153564</v>
      </c>
      <c r="I20" s="181">
        <v>8.734038376433798</v>
      </c>
      <c r="J20" s="182">
        <v>311.60042511549017</v>
      </c>
      <c r="K20" s="183">
        <v>0</v>
      </c>
      <c r="L20" s="165"/>
      <c r="M20" s="165"/>
      <c r="N20" s="165"/>
      <c r="O20" s="165"/>
      <c r="P20" s="165"/>
      <c r="Q20" s="165"/>
    </row>
    <row r="21" spans="3:17" ht="15.75">
      <c r="C21" s="184" t="s">
        <v>66</v>
      </c>
      <c r="D21" s="185"/>
      <c r="E21" s="185"/>
      <c r="F21" s="181">
        <v>373.9205101385882</v>
      </c>
      <c r="G21" s="186"/>
      <c r="H21" s="186"/>
      <c r="I21" s="186"/>
      <c r="J21" s="186"/>
      <c r="K21" s="187"/>
      <c r="L21" s="165"/>
      <c r="M21" s="165"/>
      <c r="N21" s="165"/>
      <c r="O21" s="165"/>
      <c r="P21" s="165"/>
      <c r="Q21" s="165"/>
    </row>
  </sheetData>
  <sheetProtection/>
  <mergeCells count="5">
    <mergeCell ref="C18:K18"/>
    <mergeCell ref="C6:C7"/>
    <mergeCell ref="C3:J3"/>
    <mergeCell ref="C4:J4"/>
    <mergeCell ref="C5:K5"/>
  </mergeCells>
  <printOptions horizontalCentered="1"/>
  <pageMargins left="0.1968503937007874" right="0.2755905511811024" top="1.6929133858267718" bottom="0.5118110236220472" header="0.6692913385826772" footer="0.2362204724409449"/>
  <pageSetup blackAndWhite="1"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Compañia Energetica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eep</cp:lastModifiedBy>
  <dcterms:created xsi:type="dcterms:W3CDTF">2009-05-21T05:20:53Z</dcterms:created>
  <dcterms:modified xsi:type="dcterms:W3CDTF">2009-07-28T19:58:15Z</dcterms:modified>
  <cp:category/>
  <cp:version/>
  <cp:contentType/>
  <cp:contentStatus/>
</cp:coreProperties>
</file>