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tabRatio="636" activeTab="0"/>
  </bookViews>
  <sheets>
    <sheet name="CANTIDADES DE OBRA" sheetId="1" r:id="rId1"/>
    <sheet name="CB" sheetId="2" r:id="rId2"/>
    <sheet name="Seccionador" sheetId="3" r:id="rId3"/>
    <sheet name="Pararrayos" sheetId="4" r:id="rId4"/>
    <sheet name="CT" sheetId="5" r:id="rId5"/>
  </sheets>
  <definedNames>
    <definedName name="_xlnm.Print_Area" localSheetId="0">'CANTIDADES DE OBRA'!$A$1:$K$62</definedName>
  </definedNames>
  <calcPr fullCalcOnLoad="1"/>
</workbook>
</file>

<file path=xl/sharedStrings.xml><?xml version="1.0" encoding="utf-8"?>
<sst xmlns="http://schemas.openxmlformats.org/spreadsheetml/2006/main" count="484" uniqueCount="309">
  <si>
    <t>CARACTERISTICAS TECNICAS GARANTIZADAS</t>
  </si>
  <si>
    <t>ÍTEM</t>
  </si>
  <si>
    <t>DESCRIPCIÓN</t>
  </si>
  <si>
    <t>UNIDAD</t>
  </si>
  <si>
    <t>REQUERIDO</t>
  </si>
  <si>
    <t>OFRECIDO</t>
  </si>
  <si>
    <t>Sí</t>
  </si>
  <si>
    <t>%</t>
  </si>
  <si>
    <t>3.1</t>
  </si>
  <si>
    <t>INTERRUPTOR DE POTENCIA</t>
  </si>
  <si>
    <t xml:space="preserve">Fabricante </t>
  </si>
  <si>
    <t>Origen</t>
  </si>
  <si>
    <t>Tipo</t>
  </si>
  <si>
    <t>Norma de Diseño</t>
  </si>
  <si>
    <t>IEC 60056</t>
  </si>
  <si>
    <t>Número de polos</t>
  </si>
  <si>
    <t>Medio de Extinción</t>
  </si>
  <si>
    <t>SF6</t>
  </si>
  <si>
    <t>Clase</t>
  </si>
  <si>
    <t>Tensión nominal</t>
  </si>
  <si>
    <t>kV</t>
  </si>
  <si>
    <t>Frecuenica nominal</t>
  </si>
  <si>
    <t>Hz</t>
  </si>
  <si>
    <t>Intensidad de corriente nominal</t>
  </si>
  <si>
    <t>A</t>
  </si>
  <si>
    <t>Corriente de corte nominal en cortocircuito:</t>
  </si>
  <si>
    <t xml:space="preserve"> a) Valor eficaz de la componente periódica</t>
  </si>
  <si>
    <t>kA</t>
  </si>
  <si>
    <t xml:space="preserve"> b) Porcentaje de la componente aperiódica</t>
  </si>
  <si>
    <t>Corriente de cierre nominal en cortocircuito</t>
  </si>
  <si>
    <t>Valor de cresta de la corriente nominal admisible</t>
  </si>
  <si>
    <t>Corriente de corta duración nominal admisible</t>
  </si>
  <si>
    <t>Duración nominal admisible del cortocircuito</t>
  </si>
  <si>
    <t>s</t>
  </si>
  <si>
    <t>Nivel de aislamiento nominal (contra tierra / entre terminales con interruptor abierto)</t>
  </si>
  <si>
    <t>a) Tensión soportada nominal e frecuencia industrial, 1 min</t>
  </si>
  <si>
    <t>b) Tensión soportada nominal al impulso tipo rayo</t>
  </si>
  <si>
    <t>Tensión transitoria de restablecimiento (TTR) nominal para fallas en bornes</t>
  </si>
  <si>
    <t>a) Factor de (primer) polo</t>
  </si>
  <si>
    <t>b) Valor cresta de la TTR nominal</t>
  </si>
  <si>
    <t>c) Velocidad de crecimiento de la TTR nominal</t>
  </si>
  <si>
    <t xml:space="preserve">kV/µs </t>
  </si>
  <si>
    <t>Condiciones asíncronas (discordancia de fases) (Valores para Sistema con neutro puesto a tierra)</t>
  </si>
  <si>
    <t>a) Corriente de corte nominal</t>
  </si>
  <si>
    <t>Fallas kilométricas</t>
  </si>
  <si>
    <t>a) Impedencia nominal de la línea</t>
  </si>
  <si>
    <t>W</t>
  </si>
  <si>
    <t>b) Factor de cresta nominal de la línea</t>
  </si>
  <si>
    <t xml:space="preserve">c) Valor cresta de la TTR nominal </t>
  </si>
  <si>
    <t>d) Velocidad de crecimiento de la TTR nominal</t>
  </si>
  <si>
    <t>Corte de corrientes capacitivas</t>
  </si>
  <si>
    <t>a) Corriente de corte nominal de líneas en vacío</t>
  </si>
  <si>
    <t>b) Corriente de corte nominal de cables en vacío</t>
  </si>
  <si>
    <t>Tiempos de maniobra nominales (tolerancia ± 10 %)</t>
  </si>
  <si>
    <t xml:space="preserve">a) Tiempo de apertura </t>
  </si>
  <si>
    <t>ms</t>
  </si>
  <si>
    <t xml:space="preserve">b) Tiempo de corte </t>
  </si>
  <si>
    <t>c) Tiempo de cierre</t>
  </si>
  <si>
    <t>d) Tiempo de cierre-apertura</t>
  </si>
  <si>
    <t>e) Tiempo muerto</t>
  </si>
  <si>
    <t>f) Tiempo de restablecimiento (durante recierre)</t>
  </si>
  <si>
    <t>Características constructivas</t>
  </si>
  <si>
    <t>Número de cámaras de corte por polo</t>
  </si>
  <si>
    <t>Distancia de fuga entre terminales</t>
  </si>
  <si>
    <t>mm</t>
  </si>
  <si>
    <t>Distancia de fuga a tierra</t>
  </si>
  <si>
    <t>Distancia entre centros de polos</t>
  </si>
  <si>
    <t>Esfuerzo estático de tracción permisible en terminales</t>
  </si>
  <si>
    <t>N</t>
  </si>
  <si>
    <t>Peso del interruptor</t>
  </si>
  <si>
    <t>kg</t>
  </si>
  <si>
    <t>Presión nominal del gas SF6 (pe a 20°C)</t>
  </si>
  <si>
    <t>MPa</t>
  </si>
  <si>
    <t>Presión de alarma del gas SF6 (pe a 20°C)</t>
  </si>
  <si>
    <t>Presión de bloqueo del gas SF6 (pe a 20°C)</t>
  </si>
  <si>
    <t xml:space="preserve">Peso del gas SF6 </t>
  </si>
  <si>
    <t>Secuencia de maniobras nominal</t>
  </si>
  <si>
    <t>O-0.3s-CO-3min-CO</t>
  </si>
  <si>
    <t>Maniobra trifásica</t>
  </si>
  <si>
    <t>SI</t>
  </si>
  <si>
    <t>Dispositivos de apertura y cierre y circuitos auxiliares</t>
  </si>
  <si>
    <t>Número de sistemas de cierre</t>
  </si>
  <si>
    <t>Número de sistemas de apertura</t>
  </si>
  <si>
    <t>Tensión nominal de alimentación</t>
  </si>
  <si>
    <t>VDC</t>
  </si>
  <si>
    <t>Consumo de potencia por bobina de cierre</t>
  </si>
  <si>
    <t>Consumo de potencia por bobina de apertura</t>
  </si>
  <si>
    <t>Accionamiento</t>
  </si>
  <si>
    <t>Por Resortes</t>
  </si>
  <si>
    <t>Número por interruptor</t>
  </si>
  <si>
    <t>Corriente de arranque</t>
  </si>
  <si>
    <r>
      <t xml:space="preserve">máx. </t>
    </r>
    <r>
      <rPr>
        <sz val="10"/>
        <rFont val="Arial"/>
        <family val="0"/>
      </rPr>
      <t>15</t>
    </r>
  </si>
  <si>
    <t>Tiempo de tensado del resorte de cierre</t>
  </si>
  <si>
    <t>Consumo de potencia del motor</t>
  </si>
  <si>
    <t>Calefacción</t>
  </si>
  <si>
    <t>VAC</t>
  </si>
  <si>
    <t>Consumo de potencia por unidad:</t>
  </si>
  <si>
    <t xml:space="preserve"> - calefacción permanente</t>
  </si>
  <si>
    <t>Pruebas de Rutina</t>
  </si>
  <si>
    <t>SECCIONADOR</t>
  </si>
  <si>
    <t>IEC 60044-2</t>
  </si>
  <si>
    <t>Voltage nominal</t>
  </si>
  <si>
    <t>Frecuencia</t>
  </si>
  <si>
    <t>Corriente nominal</t>
  </si>
  <si>
    <t>Corriente de corta duración nominal</t>
  </si>
  <si>
    <t>Valor de cresta de la corriente</t>
  </si>
  <si>
    <t>Duración nominal de cortocircuito</t>
  </si>
  <si>
    <t>Tensión soportada nominal a impulso tipo rayo</t>
  </si>
  <si>
    <t>a) A tierra / entre fases</t>
  </si>
  <si>
    <t>b) Entre contactos</t>
  </si>
  <si>
    <t>Tensión soportada nominal a frecuencia industrial 1 min</t>
  </si>
  <si>
    <t>Rango de temperatura ambiental</t>
  </si>
  <si>
    <t xml:space="preserve"> °C  </t>
  </si>
  <si>
    <t>Altitud de instalación s.n.m.</t>
  </si>
  <si>
    <t>m</t>
  </si>
  <si>
    <t>Montaje de las columnas</t>
  </si>
  <si>
    <t>Distancia entre centros de polo</t>
  </si>
  <si>
    <t>Capacidad de hielo permitida</t>
  </si>
  <si>
    <t>Resistencia sísmica</t>
  </si>
  <si>
    <t>g</t>
  </si>
  <si>
    <t>Presión de viento permitida</t>
  </si>
  <si>
    <t>N/m²</t>
  </si>
  <si>
    <t>Aisladores</t>
  </si>
  <si>
    <t>Altura de las porcelanas</t>
  </si>
  <si>
    <t>Linea de fuga</t>
  </si>
  <si>
    <t>Resistencia a la ruptura</t>
  </si>
  <si>
    <t>Esfuerzo horizontal en terminal</t>
  </si>
  <si>
    <t>a) Estático</t>
  </si>
  <si>
    <t>b) Estático y dinámico</t>
  </si>
  <si>
    <t>Color de los aisladores</t>
  </si>
  <si>
    <t>marrón</t>
  </si>
  <si>
    <t>Placa de caracteristicas</t>
  </si>
  <si>
    <t>Accionamiento del seccionador:</t>
  </si>
  <si>
    <t>Motorizado
común para los tres polos</t>
  </si>
  <si>
    <t>Consumo de potencia</t>
  </si>
  <si>
    <t>Ubicación</t>
  </si>
  <si>
    <t>Accionamiento del seccionador bajado en</t>
  </si>
  <si>
    <t>Clase de protección</t>
  </si>
  <si>
    <t xml:space="preserve"> IP 55</t>
  </si>
  <si>
    <t>Tensión del motor</t>
  </si>
  <si>
    <t>Vcc</t>
  </si>
  <si>
    <t>Tensión auxiliar</t>
  </si>
  <si>
    <t>Tensión de calefacción</t>
  </si>
  <si>
    <t>Vca</t>
  </si>
  <si>
    <t>Consumo</t>
  </si>
  <si>
    <t>Calefaccion controlada por termostato</t>
  </si>
  <si>
    <t>Señal de posición del accionamiento</t>
  </si>
  <si>
    <t>Guardamotor</t>
  </si>
  <si>
    <t>Mando local eléctrico</t>
  </si>
  <si>
    <t>conmutador de
dos posiciones</t>
  </si>
  <si>
    <t>Enclavamiento electromagnético</t>
  </si>
  <si>
    <t>Número de contactos libres auxiliares</t>
  </si>
  <si>
    <t>4NA + 4NC</t>
  </si>
  <si>
    <t>Montaje</t>
  </si>
  <si>
    <t>sobre mesa / horizontal</t>
  </si>
  <si>
    <t>Terminales de alta tensión</t>
  </si>
  <si>
    <t>(Al) según NEMA</t>
  </si>
  <si>
    <t>Acabados</t>
  </si>
  <si>
    <t>Bastidores y varillaje</t>
  </si>
  <si>
    <t>galvanizados en
caliente sin pintura</t>
  </si>
  <si>
    <t xml:space="preserve">Material partes de fijación </t>
  </si>
  <si>
    <t>Brazos de corriente</t>
  </si>
  <si>
    <t>pintados de rojo</t>
  </si>
  <si>
    <t>TRANSFORMADOR DE CORRIENTE</t>
  </si>
  <si>
    <t>IEC 60044-1</t>
  </si>
  <si>
    <t>Uso</t>
  </si>
  <si>
    <t>EXTERIOR</t>
  </si>
  <si>
    <t>Altitud de Instalacion</t>
  </si>
  <si>
    <t>Lugar de Instalacion</t>
  </si>
  <si>
    <t>Tensión máxima de servicio</t>
  </si>
  <si>
    <t>KVrms</t>
  </si>
  <si>
    <t>Prueba de tensión aplicada primario-tierra (1min)</t>
  </si>
  <si>
    <t>Prueba de tensión aplicada secundarios-tierra (1min)</t>
  </si>
  <si>
    <t>Nivel Basico de Impulso (NBI 1.2/50ms)</t>
  </si>
  <si>
    <t>KVcr</t>
  </si>
  <si>
    <t>Frecuencia Nominal</t>
  </si>
  <si>
    <t>Aceite mineral tipo</t>
  </si>
  <si>
    <t>Aislador</t>
  </si>
  <si>
    <t>Distancia de arqueo (mínimo)</t>
  </si>
  <si>
    <t>Distancia de fuga (mínimo)</t>
  </si>
  <si>
    <t>Terminal primario</t>
  </si>
  <si>
    <t>Esfuerzo maximo sobre terminal primaria</t>
  </si>
  <si>
    <t>Relacion de transformación</t>
  </si>
  <si>
    <t>a) Nucleo 1</t>
  </si>
  <si>
    <t>b) Nucleo 2</t>
  </si>
  <si>
    <t>Precisión</t>
  </si>
  <si>
    <t>5P20</t>
  </si>
  <si>
    <t>Cargabilidad</t>
  </si>
  <si>
    <t>VA</t>
  </si>
  <si>
    <t>Factores de sobrecorriente</t>
  </si>
  <si>
    <t>a) Corriente primaria máxima</t>
  </si>
  <si>
    <t>1.2 x In</t>
  </si>
  <si>
    <t>b) Corriente termica (de cortocircuito)</t>
  </si>
  <si>
    <t>kArms</t>
  </si>
  <si>
    <t>31.5 (1seg)</t>
  </si>
  <si>
    <t>c) Corriente dinámica</t>
  </si>
  <si>
    <t>kAcr</t>
  </si>
  <si>
    <t>ACCESORIOS</t>
  </si>
  <si>
    <t>Caja de salidas secundarias</t>
  </si>
  <si>
    <t>Terminal de puesta a tierra</t>
  </si>
  <si>
    <t>Indicador de nivel de aceite</t>
  </si>
  <si>
    <t>Valvula de drenaje</t>
  </si>
  <si>
    <t xml:space="preserve"> Según IEC 60044-1</t>
  </si>
  <si>
    <t>Fabricante</t>
  </si>
  <si>
    <t>País</t>
  </si>
  <si>
    <t>Referencia</t>
  </si>
  <si>
    <t>Norma</t>
  </si>
  <si>
    <t>IEC 60099-4</t>
  </si>
  <si>
    <t>Tipo de ejecución</t>
  </si>
  <si>
    <t>Exterior</t>
  </si>
  <si>
    <t>Tensión asignada (Ur)</t>
  </si>
  <si>
    <t xml:space="preserve">kV </t>
  </si>
  <si>
    <t>Tensión continua de operación (Uc)</t>
  </si>
  <si>
    <t>Corriente de descarga asignada (In)</t>
  </si>
  <si>
    <t xml:space="preserve">kA </t>
  </si>
  <si>
    <t>Corriente asignada del dispositivo de alivio de presión</t>
  </si>
  <si>
    <t>Tensión residual al impulso de corriente de escalón, 10 kA, (Ures)</t>
  </si>
  <si>
    <t xml:space="preserve"> kV </t>
  </si>
  <si>
    <t xml:space="preserve"> </t>
  </si>
  <si>
    <t>b) Para 1000 A</t>
  </si>
  <si>
    <t>Tensión residual al impulso tipo rayo (Ures) (8/20µs)</t>
  </si>
  <si>
    <t>a) 5 kA</t>
  </si>
  <si>
    <t>b) 10 kA</t>
  </si>
  <si>
    <t xml:space="preserve"> kV  </t>
  </si>
  <si>
    <t>c) 20 kA</t>
  </si>
  <si>
    <t>Clase de descarga de línea</t>
  </si>
  <si>
    <t>Capacidad mínima de disipación de energía asignada para dos impulsos de larga duración</t>
  </si>
  <si>
    <t>kJ</t>
  </si>
  <si>
    <t>Mínima sobretensión temporal soportada, luego de absorber la energía asignada</t>
  </si>
  <si>
    <t>a) Durante 1s</t>
  </si>
  <si>
    <t>b) Durante 10 s</t>
  </si>
  <si>
    <t>Masa neta</t>
  </si>
  <si>
    <t xml:space="preserve">kg </t>
  </si>
  <si>
    <t>Distancia de arco</t>
  </si>
  <si>
    <t>Distancia de fuga según norma IEC 60815</t>
  </si>
  <si>
    <t>Cargas admisible en los bornes</t>
  </si>
  <si>
    <t>a) Estática</t>
  </si>
  <si>
    <t xml:space="preserve"> N</t>
  </si>
  <si>
    <t>b) Dinámica</t>
  </si>
  <si>
    <t>Contador de descargas</t>
  </si>
  <si>
    <t>EQUIPO DE PATIO 33 KV</t>
  </si>
  <si>
    <t>1. EQUIPO DE PATIO 33 KV</t>
  </si>
  <si>
    <t>ITEM</t>
  </si>
  <si>
    <t>1.1</t>
  </si>
  <si>
    <t>Suministro, montaje, pruebas y puesta en servicio de un interruptor automático tripolar para bahía de línea 33 kV.</t>
  </si>
  <si>
    <t>1.2</t>
  </si>
  <si>
    <t>Suministro, montaje, pruebas y puesta en servicio de un seccionador tripolar con cuchilla de puesta a tierra para bahía de línea 33 kV.</t>
  </si>
  <si>
    <t>1.3</t>
  </si>
  <si>
    <t>UND</t>
  </si>
  <si>
    <t>CANT</t>
  </si>
  <si>
    <t>U</t>
  </si>
  <si>
    <t>GL</t>
  </si>
  <si>
    <t>Construcción de las obras civiles necesarias para la adecuación de bases para el montaje y anclaje del tablero de control, protección y medida en la sala de control de la subestación Dosquebradas 33 kV.</t>
  </si>
  <si>
    <t>OBRA CIVIL</t>
  </si>
  <si>
    <t>Construcción de carcamos, y adecuación de los existentes para el cableado de los equipos de patio 33 kV.</t>
  </si>
  <si>
    <t>Construcción de carcamos, y adecuación de los existentes para el cableado del tablero de control, protección y medición en la sala de control de la subestación Dosquebradas 33 kV.</t>
  </si>
  <si>
    <t>Construcción de las obras civiles necesarias para el montaje e instalación de los equipos de patio de la bahía de línea 33 kV, incluye demoliciones, adecuaciones, y en general todos los trabajos necesarios.</t>
  </si>
  <si>
    <t>Suministro y montaje de placas de identificación de los equipos de patio bahía de línea 33 kV y tablero de control en sala de control subestación Dosquebradas 33 kV.</t>
  </si>
  <si>
    <t>1.4</t>
  </si>
  <si>
    <t>Suministro, montaje, pruebas y puesta en servicio de los pararrayos para la bahía de línea 33 kV.</t>
  </si>
  <si>
    <t>1.5</t>
  </si>
  <si>
    <t>1.6</t>
  </si>
  <si>
    <t>Suministro y montaje de los barrajes, conectores, terminales y accesorios necesarios para la adecuación de los equipos de patio y la conexión a la malla a tierra de la subestación.</t>
  </si>
  <si>
    <t>2. OBRA CIVIL</t>
  </si>
  <si>
    <t>2.1</t>
  </si>
  <si>
    <t>2.2</t>
  </si>
  <si>
    <t>2.3</t>
  </si>
  <si>
    <t>2.4</t>
  </si>
  <si>
    <t>Suministro, montaje, pruebas y puesta en servicio de una unidad integrada de protección, control y medición (IED) para la bahía de línea 33 kV. Incluye el tablero de control correspondiente, ensamblado, cableado y todos los elmentos necesarios que lo hacen una unidad funcional.</t>
  </si>
  <si>
    <t>3. EQUIPO DE CONTROL, PROTECCIÓN Y MEDICIÓN</t>
  </si>
  <si>
    <t>4. EQUIPO DE REGISTRO Y GESTIÓN DE LA CALIDAD DE LA POTENCIA</t>
  </si>
  <si>
    <t>4.1</t>
  </si>
  <si>
    <t>RESUMEN FORMULARIO DE PRECIOS</t>
  </si>
  <si>
    <t>VALOR TOTAL</t>
  </si>
  <si>
    <t>PRESUPUESTO TOTAL INCLUIDO IVA COL $</t>
  </si>
  <si>
    <t>SUBTOTAL ITEM 1.</t>
  </si>
  <si>
    <t>SUBTOTAL ITEM 1. INCLUIDO IVA</t>
  </si>
  <si>
    <t>VALOR COL $</t>
  </si>
  <si>
    <t>TOTAL   COL $</t>
  </si>
  <si>
    <t>CANTIDADES DE OBRA</t>
  </si>
  <si>
    <t>SUBTOTAL ITEM 2.</t>
  </si>
  <si>
    <t>SUBTOTAL ITEM 2. INCLUIDO IVA</t>
  </si>
  <si>
    <t>SUBTOTAL ITEM 3.</t>
  </si>
  <si>
    <t>SUBTOTAL ITEM 3. INCLUIDO IVA</t>
  </si>
  <si>
    <t>SUBTOTAL ITEM 4.</t>
  </si>
  <si>
    <t>1.</t>
  </si>
  <si>
    <t>2.</t>
  </si>
  <si>
    <t>3.</t>
  </si>
  <si>
    <t>4.</t>
  </si>
  <si>
    <t>EQUIPO DE CONTROL, PROTECCIÓN Y MEDICIÓN</t>
  </si>
  <si>
    <t>EQUIPO DE RSTRO Y GESTIÓN DE LA CAL. DE LA POTENCIA</t>
  </si>
  <si>
    <t xml:space="preserve">Suministro, montaje y puesta en servicio de Unidad de adquisición de datos con 8 entradas análogas, registro de 1180 o más parámetros de calidad de potencia, 512 Mb de memoria Administrable, preparada con 24 entradas digitales y 8 salidas digitales. Puertos Ethernet, RS232. Alimentación mixta. Incluye todo el servicio de ingeniería necesario para integrar este equipo al sistema actual implementado por la Empresa de Energía de Pereira, así como los materiales necesarios para la comunicación y transferencia de información a la IHM local de la subestación. </t>
  </si>
  <si>
    <t>Cable tipo Patch Cord Apantallado RJ-45/RJ-45 de 1.5 m</t>
  </si>
  <si>
    <t>Conversor RS232 a Ethernet</t>
  </si>
  <si>
    <t>Bornera de prueba bloque de tres elementos para PT's y cortocircuitado de CT's.</t>
  </si>
  <si>
    <t>Protección contra sobretensiones TVSS</t>
  </si>
  <si>
    <t>4.2</t>
  </si>
  <si>
    <t>4.3</t>
  </si>
  <si>
    <t>4.4</t>
  </si>
  <si>
    <t>4.5</t>
  </si>
  <si>
    <t>Suministro, montaje, pruebas y puesta en servicio de los transformadores de corriente monopolares para la bahía de línea 33 kV.</t>
  </si>
  <si>
    <t>IVA SOBRE UTILIDAD</t>
  </si>
  <si>
    <t>AIU (Administración %, imprevistos %, Utilidad %)</t>
  </si>
  <si>
    <t>Tensión residual al impulso tipo maniobra (Ures)(30/60µs)</t>
  </si>
  <si>
    <t>a) Para 500 A</t>
  </si>
  <si>
    <t>300/150 : 5</t>
  </si>
  <si>
    <t>0,5S</t>
  </si>
  <si>
    <t>Polimérico</t>
  </si>
  <si>
    <t>PARARRAYOS POLIMÉRICOS</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</si>
</sst>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_-* #,##0.00\ _D_M_-;\-* #,##0.00\ _D_M_-;_-* &quot;-&quot;??\ _D_M_-;_-@_-"/>
    <numFmt numFmtId="189" formatCode="&quot;$&quot;\ #,##0.00"/>
    <numFmt numFmtId="190" formatCode="&quot;$&quot;\ #,##0"/>
    <numFmt numFmtId="191" formatCode="#,##0.0"/>
  </numFmts>
  <fonts count="44">
    <font>
      <sz val="10"/>
      <name val="Arial"/>
      <family val="0"/>
    </font>
    <font>
      <b/>
      <sz val="14"/>
      <name val="Arial"/>
      <family val="2"/>
    </font>
    <font>
      <b/>
      <i/>
      <sz val="12"/>
      <name val="Arial"/>
      <family val="2"/>
    </font>
    <font>
      <b/>
      <sz val="10"/>
      <name val="Arial"/>
      <family val="2"/>
    </font>
    <font>
      <b/>
      <sz val="16"/>
      <name val="Arial"/>
      <family val="2"/>
    </font>
    <font>
      <sz val="10"/>
      <name val="Symath"/>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599960029125213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9" tint="-0.24993999302387238"/>
      </left>
      <right style="thin">
        <color theme="9" tint="-0.24993999302387238"/>
      </right>
      <top style="thin">
        <color theme="9" tint="-0.24993999302387238"/>
      </top>
      <bottom style="thin">
        <color theme="9" tint="-0.24993999302387238"/>
      </bottom>
    </border>
    <border>
      <left>
        <color indexed="63"/>
      </left>
      <right>
        <color indexed="63"/>
      </right>
      <top style="thin">
        <color theme="9" tint="-0.24993999302387238"/>
      </top>
      <bottom style="thin">
        <color theme="9" tint="-0.24993999302387238"/>
      </bottom>
    </border>
    <border>
      <left>
        <color indexed="63"/>
      </left>
      <right style="thin">
        <color theme="9" tint="-0.24993999302387238"/>
      </right>
      <top style="thin">
        <color theme="9" tint="-0.24993999302387238"/>
      </top>
      <bottom style="thin">
        <color theme="9" tint="-0.24993999302387238"/>
      </bottom>
    </border>
    <border>
      <left style="thin">
        <color theme="9" tint="-0.24993999302387238"/>
      </left>
      <right>
        <color indexed="63"/>
      </right>
      <top style="thin">
        <color theme="9" tint="-0.24993999302387238"/>
      </top>
      <bottom style="thin">
        <color theme="9" tint="-0.2499399930238723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88" fontId="0" fillId="0" borderId="0" applyFont="0" applyFill="0" applyBorder="0" applyAlignment="0" applyProtection="0"/>
    <xf numFmtId="18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59">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4" fillId="0" borderId="0" xfId="0" applyFont="1" applyAlignment="1">
      <alignment horizontal="left" vertical="center"/>
    </xf>
    <xf numFmtId="0" fontId="4" fillId="0" borderId="0" xfId="0" applyFont="1" applyAlignment="1">
      <alignment horizontal="left"/>
    </xf>
    <xf numFmtId="0" fontId="3" fillId="0" borderId="0" xfId="0" applyFont="1" applyBorder="1" applyAlignment="1">
      <alignment horizontal="right"/>
    </xf>
    <xf numFmtId="0" fontId="0" fillId="0" borderId="0" xfId="0" applyBorder="1" applyAlignment="1">
      <alignment horizontal="right"/>
    </xf>
    <xf numFmtId="0" fontId="0" fillId="0" borderId="0" xfId="0" applyBorder="1" applyAlignment="1">
      <alignment/>
    </xf>
    <xf numFmtId="0" fontId="3" fillId="0" borderId="0" xfId="0" applyFont="1" applyAlignment="1">
      <alignment horizontal="centerContinuous"/>
    </xf>
    <xf numFmtId="0" fontId="0" fillId="0" borderId="10" xfId="0" applyBorder="1" applyAlignment="1">
      <alignment horizontal="center" vertical="center"/>
    </xf>
    <xf numFmtId="0" fontId="0" fillId="0" borderId="10" xfId="0" applyBorder="1" applyAlignment="1">
      <alignment horizontal="left" vertical="center" indent="1"/>
    </xf>
    <xf numFmtId="0" fontId="0" fillId="0" borderId="10" xfId="0" applyFont="1" applyBorder="1" applyAlignment="1">
      <alignment horizontal="left" vertical="center" indent="1"/>
    </xf>
    <xf numFmtId="0" fontId="0" fillId="0" borderId="10" xfId="0" applyFont="1" applyBorder="1" applyAlignment="1">
      <alignment horizontal="center" vertical="center"/>
    </xf>
    <xf numFmtId="3" fontId="0" fillId="0" borderId="10" xfId="52" applyNumberFormat="1" applyFont="1" applyBorder="1" applyAlignment="1">
      <alignment horizontal="center" vertical="center"/>
    </xf>
    <xf numFmtId="3" fontId="0" fillId="0" borderId="10" xfId="52" applyNumberFormat="1" applyBorder="1" applyAlignment="1">
      <alignment horizontal="center" vertical="center"/>
    </xf>
    <xf numFmtId="0" fontId="0" fillId="0" borderId="10" xfId="0" applyBorder="1" applyAlignment="1">
      <alignment horizontal="left" vertical="center" wrapText="1" indent="1"/>
    </xf>
    <xf numFmtId="0" fontId="0" fillId="0" borderId="10" xfId="0" applyBorder="1" applyAlignment="1">
      <alignment horizontal="center" vertical="center" wrapText="1"/>
    </xf>
    <xf numFmtId="0" fontId="0" fillId="0" borderId="10" xfId="0" applyBorder="1" applyAlignment="1">
      <alignment horizontal="left" vertical="center" indent="2"/>
    </xf>
    <xf numFmtId="0" fontId="0" fillId="0" borderId="10" xfId="0" applyBorder="1" applyAlignment="1">
      <alignment horizontal="left" vertical="center" wrapText="1" indent="2"/>
    </xf>
    <xf numFmtId="0" fontId="3" fillId="33" borderId="10" xfId="0" applyFont="1" applyFill="1" applyBorder="1" applyAlignment="1">
      <alignment horizontal="center" vertical="center"/>
    </xf>
    <xf numFmtId="49" fontId="3" fillId="33" borderId="10" xfId="0" applyNumberFormat="1" applyFont="1" applyFill="1" applyBorder="1" applyAlignment="1">
      <alignment horizontal="center" vertical="center" wrapText="1"/>
    </xf>
    <xf numFmtId="191" fontId="0" fillId="0" borderId="10" xfId="52" applyNumberFormat="1" applyFont="1" applyBorder="1" applyAlignment="1">
      <alignment horizontal="center" vertical="center"/>
    </xf>
    <xf numFmtId="0" fontId="0" fillId="0" borderId="10" xfId="0" applyFont="1" applyBorder="1" applyAlignment="1">
      <alignment horizontal="left" vertical="center" wrapText="1" indent="1"/>
    </xf>
    <xf numFmtId="0" fontId="0" fillId="0" borderId="10" xfId="0" applyFont="1" applyBorder="1" applyAlignment="1">
      <alignment horizontal="left" vertical="center" indent="2"/>
    </xf>
    <xf numFmtId="3" fontId="0" fillId="0" borderId="10" xfId="49" applyNumberFormat="1" applyBorder="1" applyAlignment="1">
      <alignment horizontal="center" vertical="center"/>
    </xf>
    <xf numFmtId="49" fontId="0" fillId="0" borderId="10" xfId="0" applyNumberFormat="1" applyFont="1" applyBorder="1" applyAlignment="1">
      <alignment horizontal="center" vertical="center"/>
    </xf>
    <xf numFmtId="0" fontId="3" fillId="0" borderId="10" xfId="0" applyFont="1" applyBorder="1" applyAlignment="1">
      <alignment horizontal="left" vertical="center" indent="1"/>
    </xf>
    <xf numFmtId="0" fontId="3" fillId="0" borderId="10" xfId="0" applyFont="1" applyBorder="1" applyAlignment="1">
      <alignment horizontal="center" vertical="center"/>
    </xf>
    <xf numFmtId="0" fontId="3" fillId="0" borderId="10" xfId="0" applyFont="1" applyBorder="1" applyAlignment="1">
      <alignment horizontal="left" vertical="center" wrapText="1" indent="1"/>
    </xf>
    <xf numFmtId="3" fontId="0" fillId="0" borderId="10" xfId="51" applyNumberFormat="1" applyBorder="1" applyAlignment="1">
      <alignment horizontal="center" vertical="center"/>
    </xf>
    <xf numFmtId="3" fontId="0" fillId="0" borderId="10" xfId="51" applyNumberFormat="1" applyBorder="1" applyAlignment="1">
      <alignment horizontal="center" vertical="center" wrapText="1"/>
    </xf>
    <xf numFmtId="0" fontId="5" fillId="0" borderId="10" xfId="0" applyFont="1" applyBorder="1" applyAlignment="1">
      <alignment horizontal="center" vertical="center"/>
    </xf>
    <xf numFmtId="0" fontId="0" fillId="0" borderId="10" xfId="0" applyBorder="1" applyAlignment="1">
      <alignment vertical="center" wrapText="1"/>
    </xf>
    <xf numFmtId="189" fontId="0" fillId="0" borderId="10" xfId="0" applyNumberFormat="1" applyBorder="1" applyAlignment="1">
      <alignment vertical="center"/>
    </xf>
    <xf numFmtId="189" fontId="0" fillId="0" borderId="10" xfId="0" applyNumberFormat="1" applyBorder="1" applyAlignment="1">
      <alignment/>
    </xf>
    <xf numFmtId="9" fontId="3" fillId="0" borderId="10" xfId="0" applyNumberFormat="1" applyFont="1" applyFill="1" applyBorder="1" applyAlignment="1">
      <alignment horizontal="center" vertical="center" wrapText="1"/>
    </xf>
    <xf numFmtId="0" fontId="0" fillId="0" borderId="11" xfId="0" applyBorder="1" applyAlignment="1">
      <alignment/>
    </xf>
    <xf numFmtId="0" fontId="0" fillId="0" borderId="12" xfId="0" applyBorder="1" applyAlignment="1">
      <alignment/>
    </xf>
    <xf numFmtId="0" fontId="3" fillId="33" borderId="13" xfId="0"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3" fillId="33" borderId="10" xfId="0" applyFont="1" applyFill="1" applyBorder="1" applyAlignment="1">
      <alignment horizontal="center" wrapText="1"/>
    </xf>
    <xf numFmtId="0" fontId="0" fillId="0" borderId="10" xfId="0" applyBorder="1" applyAlignment="1">
      <alignment/>
    </xf>
    <xf numFmtId="0" fontId="0" fillId="0" borderId="13" xfId="0" applyBorder="1" applyAlignment="1">
      <alignment/>
    </xf>
    <xf numFmtId="0" fontId="3" fillId="33" borderId="10" xfId="0" applyFont="1" applyFill="1" applyBorder="1" applyAlignment="1">
      <alignment/>
    </xf>
    <xf numFmtId="0" fontId="0" fillId="33" borderId="13" xfId="0" applyFill="1" applyBorder="1" applyAlignment="1">
      <alignment/>
    </xf>
    <xf numFmtId="0" fontId="3" fillId="33" borderId="10" xfId="0" applyFont="1" applyFill="1" applyBorder="1" applyAlignment="1">
      <alignment horizontal="center" vertical="center" wrapText="1"/>
    </xf>
    <xf numFmtId="0" fontId="0" fillId="0" borderId="10" xfId="56" applyBorder="1" applyAlignment="1">
      <alignment vertical="center" wrapText="1"/>
      <protection/>
    </xf>
    <xf numFmtId="190" fontId="0" fillId="0" borderId="10" xfId="56" applyNumberFormat="1" applyBorder="1" applyAlignment="1">
      <alignment horizontal="center" vertical="center"/>
      <protection/>
    </xf>
    <xf numFmtId="0" fontId="3" fillId="33" borderId="13" xfId="0" applyFont="1" applyFill="1" applyBorder="1" applyAlignment="1">
      <alignment horizontal="centerContinuous"/>
    </xf>
    <xf numFmtId="0" fontId="0" fillId="33" borderId="11" xfId="0" applyFill="1" applyBorder="1" applyAlignment="1">
      <alignment horizontal="centerContinuous"/>
    </xf>
    <xf numFmtId="0" fontId="0" fillId="33" borderId="12" xfId="0" applyFill="1" applyBorder="1" applyAlignment="1">
      <alignment horizontal="centerContinuous"/>
    </xf>
    <xf numFmtId="0" fontId="0" fillId="0" borderId="10" xfId="0" applyBorder="1" applyAlignment="1">
      <alignment horizontal="center"/>
    </xf>
    <xf numFmtId="0" fontId="0" fillId="0" borderId="10" xfId="0" applyFont="1" applyBorder="1" applyAlignment="1">
      <alignment/>
    </xf>
    <xf numFmtId="0" fontId="3" fillId="33" borderId="10" xfId="0" applyFont="1" applyFill="1" applyBorder="1" applyAlignment="1">
      <alignment horizontal="centerContinuous" vertical="center"/>
    </xf>
    <xf numFmtId="0" fontId="0" fillId="0" borderId="13" xfId="0" applyFont="1" applyBorder="1" applyAlignment="1">
      <alignment/>
    </xf>
    <xf numFmtId="0" fontId="3" fillId="0" borderId="10" xfId="0" applyFont="1" applyBorder="1" applyAlignment="1">
      <alignment horizontal="right"/>
    </xf>
    <xf numFmtId="0" fontId="0" fillId="0" borderId="10" xfId="0" applyBorder="1" applyAlignment="1">
      <alignment horizontal="right"/>
    </xf>
    <xf numFmtId="0" fontId="1" fillId="0" borderId="0" xfId="0" applyFont="1" applyAlignment="1">
      <alignment horizont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_01 CTG CB GL312" xfId="51"/>
    <cellStyle name="Millares_04 CTG DS" xfId="52"/>
    <cellStyle name="Currency" xfId="53"/>
    <cellStyle name="Currency [0]" xfId="54"/>
    <cellStyle name="Neutral" xfId="55"/>
    <cellStyle name="Normal_FMTOS_CALIDAD"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6"/>
  <sheetViews>
    <sheetView showGridLines="0" tabSelected="1" zoomScaleSheetLayoutView="110" workbookViewId="0" topLeftCell="A1">
      <selection activeCell="P57" sqref="P57"/>
    </sheetView>
  </sheetViews>
  <sheetFormatPr defaultColWidth="11.421875" defaultRowHeight="12.75"/>
  <cols>
    <col min="2" max="2" width="21.140625" style="0" customWidth="1"/>
    <col min="4" max="4" width="11.57421875" style="0" bestFit="1" customWidth="1"/>
    <col min="5" max="5" width="16.140625" style="0" bestFit="1" customWidth="1"/>
    <col min="6" max="6" width="16.8515625" style="0" bestFit="1" customWidth="1"/>
  </cols>
  <sheetData>
    <row r="1" spans="1:6" ht="12.75">
      <c r="A1" s="8" t="s">
        <v>279</v>
      </c>
      <c r="B1" s="8"/>
      <c r="C1" s="8"/>
      <c r="D1" s="8"/>
      <c r="E1" s="8"/>
      <c r="F1" s="8"/>
    </row>
    <row r="3" spans="1:6" ht="12.75">
      <c r="A3" s="38" t="s">
        <v>241</v>
      </c>
      <c r="B3" s="39"/>
      <c r="C3" s="39"/>
      <c r="D3" s="39"/>
      <c r="E3" s="39"/>
      <c r="F3" s="40"/>
    </row>
    <row r="4" spans="1:6" ht="12.75">
      <c r="A4" s="19" t="s">
        <v>242</v>
      </c>
      <c r="B4" s="19" t="s">
        <v>2</v>
      </c>
      <c r="C4" s="19" t="s">
        <v>248</v>
      </c>
      <c r="D4" s="19" t="s">
        <v>249</v>
      </c>
      <c r="E4" s="41" t="s">
        <v>277</v>
      </c>
      <c r="F4" s="41" t="s">
        <v>278</v>
      </c>
    </row>
    <row r="5" spans="1:6" ht="76.5">
      <c r="A5" s="9" t="s">
        <v>243</v>
      </c>
      <c r="B5" s="32" t="s">
        <v>244</v>
      </c>
      <c r="C5" s="9" t="s">
        <v>250</v>
      </c>
      <c r="D5" s="9">
        <v>2</v>
      </c>
      <c r="E5" s="33"/>
      <c r="F5" s="33"/>
    </row>
    <row r="6" spans="1:6" ht="89.25">
      <c r="A6" s="12" t="s">
        <v>245</v>
      </c>
      <c r="B6" s="32" t="s">
        <v>246</v>
      </c>
      <c r="C6" s="9" t="s">
        <v>250</v>
      </c>
      <c r="D6" s="9">
        <v>2</v>
      </c>
      <c r="E6" s="33"/>
      <c r="F6" s="33"/>
    </row>
    <row r="7" spans="1:6" ht="89.25">
      <c r="A7" s="12" t="s">
        <v>247</v>
      </c>
      <c r="B7" s="32" t="s">
        <v>300</v>
      </c>
      <c r="C7" s="9" t="s">
        <v>250</v>
      </c>
      <c r="D7" s="9">
        <v>6</v>
      </c>
      <c r="E7" s="33"/>
      <c r="F7" s="33"/>
    </row>
    <row r="8" spans="1:6" ht="63.75">
      <c r="A8" s="12" t="s">
        <v>258</v>
      </c>
      <c r="B8" s="32" t="s">
        <v>259</v>
      </c>
      <c r="C8" s="9" t="s">
        <v>250</v>
      </c>
      <c r="D8" s="9">
        <v>6</v>
      </c>
      <c r="E8" s="33"/>
      <c r="F8" s="33"/>
    </row>
    <row r="9" spans="1:6" ht="114.75">
      <c r="A9" s="12" t="s">
        <v>260</v>
      </c>
      <c r="B9" s="32" t="s">
        <v>262</v>
      </c>
      <c r="C9" s="9" t="s">
        <v>251</v>
      </c>
      <c r="D9" s="9">
        <v>1</v>
      </c>
      <c r="E9" s="33"/>
      <c r="F9" s="33"/>
    </row>
    <row r="10" spans="1:6" ht="102">
      <c r="A10" s="12" t="s">
        <v>261</v>
      </c>
      <c r="B10" s="32" t="s">
        <v>257</v>
      </c>
      <c r="C10" s="9" t="s">
        <v>251</v>
      </c>
      <c r="D10" s="9">
        <v>1</v>
      </c>
      <c r="E10" s="33"/>
      <c r="F10" s="33"/>
    </row>
    <row r="11" spans="1:6" ht="12.75">
      <c r="A11" s="56" t="s">
        <v>275</v>
      </c>
      <c r="B11" s="57"/>
      <c r="C11" s="57"/>
      <c r="D11" s="57"/>
      <c r="E11" s="57"/>
      <c r="F11" s="34"/>
    </row>
    <row r="12" spans="1:6" ht="12.75">
      <c r="A12" s="56" t="s">
        <v>302</v>
      </c>
      <c r="B12" s="56"/>
      <c r="C12" s="56"/>
      <c r="D12" s="56"/>
      <c r="E12" s="35"/>
      <c r="F12" s="34"/>
    </row>
    <row r="13" spans="1:6" ht="12.75">
      <c r="A13" s="56" t="s">
        <v>301</v>
      </c>
      <c r="B13" s="56"/>
      <c r="C13" s="56"/>
      <c r="D13" s="56"/>
      <c r="E13" s="35"/>
      <c r="F13" s="34"/>
    </row>
    <row r="14" spans="1:6" ht="12.75">
      <c r="A14" s="56" t="s">
        <v>276</v>
      </c>
      <c r="B14" s="57"/>
      <c r="C14" s="57"/>
      <c r="D14" s="57"/>
      <c r="E14" s="57"/>
      <c r="F14" s="34"/>
    </row>
    <row r="15" spans="1:6" ht="12.75">
      <c r="A15" s="5"/>
      <c r="B15" s="6"/>
      <c r="C15" s="6"/>
      <c r="D15" s="6"/>
      <c r="E15" s="6"/>
      <c r="F15" s="7"/>
    </row>
    <row r="17" spans="1:6" ht="12.75">
      <c r="A17" s="44" t="s">
        <v>263</v>
      </c>
      <c r="B17" s="45"/>
      <c r="C17" s="39"/>
      <c r="D17" s="39"/>
      <c r="E17" s="39"/>
      <c r="F17" s="40"/>
    </row>
    <row r="18" spans="1:6" ht="12.75">
      <c r="A18" s="19" t="s">
        <v>242</v>
      </c>
      <c r="B18" s="19" t="s">
        <v>2</v>
      </c>
      <c r="C18" s="19" t="s">
        <v>248</v>
      </c>
      <c r="D18" s="19" t="s">
        <v>249</v>
      </c>
      <c r="E18" s="46" t="s">
        <v>277</v>
      </c>
      <c r="F18" s="41" t="s">
        <v>278</v>
      </c>
    </row>
    <row r="19" spans="1:6" ht="127.5">
      <c r="A19" s="9" t="s">
        <v>264</v>
      </c>
      <c r="B19" s="32" t="s">
        <v>256</v>
      </c>
      <c r="C19" s="9" t="s">
        <v>251</v>
      </c>
      <c r="D19" s="9">
        <v>1</v>
      </c>
      <c r="E19" s="33"/>
      <c r="F19" s="33"/>
    </row>
    <row r="20" spans="1:6" ht="76.5">
      <c r="A20" s="9" t="s">
        <v>265</v>
      </c>
      <c r="B20" s="32" t="s">
        <v>254</v>
      </c>
      <c r="C20" s="9" t="s">
        <v>251</v>
      </c>
      <c r="D20" s="9">
        <v>1</v>
      </c>
      <c r="E20" s="33"/>
      <c r="F20" s="33"/>
    </row>
    <row r="21" spans="1:6" ht="127.5">
      <c r="A21" s="9" t="s">
        <v>266</v>
      </c>
      <c r="B21" s="32" t="s">
        <v>252</v>
      </c>
      <c r="C21" s="9" t="s">
        <v>251</v>
      </c>
      <c r="D21" s="9">
        <v>1</v>
      </c>
      <c r="E21" s="33"/>
      <c r="F21" s="33"/>
    </row>
    <row r="22" spans="1:6" ht="127.5">
      <c r="A22" s="9" t="s">
        <v>267</v>
      </c>
      <c r="B22" s="32" t="s">
        <v>255</v>
      </c>
      <c r="C22" s="9" t="s">
        <v>251</v>
      </c>
      <c r="D22" s="9">
        <v>1</v>
      </c>
      <c r="E22" s="33"/>
      <c r="F22" s="33"/>
    </row>
    <row r="23" spans="1:6" ht="12.75">
      <c r="A23" s="56" t="s">
        <v>280</v>
      </c>
      <c r="B23" s="57"/>
      <c r="C23" s="57"/>
      <c r="D23" s="57"/>
      <c r="E23" s="57"/>
      <c r="F23" s="34"/>
    </row>
    <row r="24" spans="1:6" ht="12.75">
      <c r="A24" s="56" t="s">
        <v>302</v>
      </c>
      <c r="B24" s="56"/>
      <c r="C24" s="56"/>
      <c r="D24" s="56"/>
      <c r="E24" s="35"/>
      <c r="F24" s="34"/>
    </row>
    <row r="25" spans="1:6" ht="12.75">
      <c r="A25" s="56" t="s">
        <v>301</v>
      </c>
      <c r="B25" s="56"/>
      <c r="C25" s="56"/>
      <c r="D25" s="56"/>
      <c r="E25" s="35"/>
      <c r="F25" s="34"/>
    </row>
    <row r="26" spans="1:6" ht="12.75">
      <c r="A26" s="56" t="s">
        <v>281</v>
      </c>
      <c r="B26" s="57"/>
      <c r="C26" s="57"/>
      <c r="D26" s="57"/>
      <c r="E26" s="57"/>
      <c r="F26" s="34"/>
    </row>
    <row r="27" spans="1:6" ht="12.75">
      <c r="A27" s="5"/>
      <c r="B27" s="6"/>
      <c r="C27" s="6"/>
      <c r="D27" s="6"/>
      <c r="E27" s="6"/>
      <c r="F27" s="7"/>
    </row>
    <row r="29" spans="1:6" ht="12.75">
      <c r="A29" s="38" t="s">
        <v>269</v>
      </c>
      <c r="B29" s="39"/>
      <c r="C29" s="39"/>
      <c r="D29" s="39"/>
      <c r="E29" s="39"/>
      <c r="F29" s="40"/>
    </row>
    <row r="30" spans="1:6" ht="12.75">
      <c r="A30" s="19" t="s">
        <v>242</v>
      </c>
      <c r="B30" s="19" t="s">
        <v>2</v>
      </c>
      <c r="C30" s="19" t="s">
        <v>248</v>
      </c>
      <c r="D30" s="19" t="s">
        <v>249</v>
      </c>
      <c r="E30" s="41" t="s">
        <v>277</v>
      </c>
      <c r="F30" s="41" t="s">
        <v>278</v>
      </c>
    </row>
    <row r="31" spans="1:6" ht="178.5">
      <c r="A31" s="9" t="s">
        <v>8</v>
      </c>
      <c r="B31" s="32" t="s">
        <v>268</v>
      </c>
      <c r="C31" s="9" t="s">
        <v>250</v>
      </c>
      <c r="D31" s="9">
        <v>2</v>
      </c>
      <c r="E31" s="33"/>
      <c r="F31" s="33"/>
    </row>
    <row r="32" spans="1:6" ht="12.75">
      <c r="A32" s="56" t="s">
        <v>282</v>
      </c>
      <c r="B32" s="57"/>
      <c r="C32" s="57"/>
      <c r="D32" s="57"/>
      <c r="E32" s="57"/>
      <c r="F32" s="34">
        <f>+F31</f>
        <v>0</v>
      </c>
    </row>
    <row r="33" spans="1:6" ht="12.75">
      <c r="A33" s="56" t="s">
        <v>302</v>
      </c>
      <c r="B33" s="56"/>
      <c r="C33" s="56"/>
      <c r="D33" s="56"/>
      <c r="E33" s="35"/>
      <c r="F33" s="34"/>
    </row>
    <row r="34" spans="1:6" ht="12.75">
      <c r="A34" s="56" t="s">
        <v>301</v>
      </c>
      <c r="B34" s="56"/>
      <c r="C34" s="56"/>
      <c r="D34" s="56"/>
      <c r="E34" s="35"/>
      <c r="F34" s="34"/>
    </row>
    <row r="35" spans="1:6" ht="12.75">
      <c r="A35" s="56" t="s">
        <v>283</v>
      </c>
      <c r="B35" s="57"/>
      <c r="C35" s="57"/>
      <c r="D35" s="57"/>
      <c r="E35" s="57"/>
      <c r="F35" s="34"/>
    </row>
    <row r="37" spans="1:6" ht="12.75">
      <c r="A37" s="38" t="s">
        <v>270</v>
      </c>
      <c r="B37" s="39"/>
      <c r="C37" s="39"/>
      <c r="D37" s="39"/>
      <c r="E37" s="39"/>
      <c r="F37" s="40"/>
    </row>
    <row r="38" spans="1:6" ht="12.75">
      <c r="A38" s="19" t="s">
        <v>242</v>
      </c>
      <c r="B38" s="19" t="s">
        <v>2</v>
      </c>
      <c r="C38" s="19" t="s">
        <v>248</v>
      </c>
      <c r="D38" s="19" t="s">
        <v>249</v>
      </c>
      <c r="E38" s="41" t="s">
        <v>277</v>
      </c>
      <c r="F38" s="41" t="s">
        <v>278</v>
      </c>
    </row>
    <row r="39" spans="1:6" ht="344.25">
      <c r="A39" s="9" t="s">
        <v>271</v>
      </c>
      <c r="B39" s="32" t="s">
        <v>291</v>
      </c>
      <c r="C39" s="9" t="s">
        <v>250</v>
      </c>
      <c r="D39" s="9">
        <v>2</v>
      </c>
      <c r="E39" s="33"/>
      <c r="F39" s="33"/>
    </row>
    <row r="40" spans="1:6" ht="38.25">
      <c r="A40" s="9" t="s">
        <v>296</v>
      </c>
      <c r="B40" s="47" t="s">
        <v>292</v>
      </c>
      <c r="C40" s="9" t="s">
        <v>250</v>
      </c>
      <c r="D40" s="9">
        <v>20</v>
      </c>
      <c r="E40" s="48"/>
      <c r="F40" s="33"/>
    </row>
    <row r="41" spans="1:6" ht="25.5">
      <c r="A41" s="9" t="s">
        <v>297</v>
      </c>
      <c r="B41" s="47" t="s">
        <v>293</v>
      </c>
      <c r="C41" s="9" t="s">
        <v>250</v>
      </c>
      <c r="D41" s="9">
        <v>1</v>
      </c>
      <c r="E41" s="48"/>
      <c r="F41" s="33"/>
    </row>
    <row r="42" spans="1:6" ht="51">
      <c r="A42" s="9" t="s">
        <v>298</v>
      </c>
      <c r="B42" s="47" t="s">
        <v>294</v>
      </c>
      <c r="C42" s="9" t="s">
        <v>250</v>
      </c>
      <c r="D42" s="9">
        <v>1</v>
      </c>
      <c r="E42" s="48"/>
      <c r="F42" s="33"/>
    </row>
    <row r="43" spans="1:6" ht="25.5">
      <c r="A43" s="9" t="s">
        <v>299</v>
      </c>
      <c r="B43" s="47" t="s">
        <v>295</v>
      </c>
      <c r="C43" s="9" t="s">
        <v>250</v>
      </c>
      <c r="D43" s="9">
        <v>1</v>
      </c>
      <c r="E43" s="48"/>
      <c r="F43" s="33"/>
    </row>
    <row r="44" spans="1:6" ht="12.75">
      <c r="A44" s="56" t="s">
        <v>284</v>
      </c>
      <c r="B44" s="57"/>
      <c r="C44" s="57"/>
      <c r="D44" s="57"/>
      <c r="E44" s="57"/>
      <c r="F44" s="34"/>
    </row>
    <row r="45" spans="1:6" ht="12.75">
      <c r="A45" s="56" t="s">
        <v>302</v>
      </c>
      <c r="B45" s="56"/>
      <c r="C45" s="56"/>
      <c r="D45" s="56"/>
      <c r="E45" s="35"/>
      <c r="F45" s="34"/>
    </row>
    <row r="46" spans="1:6" ht="12.75">
      <c r="A46" s="56" t="s">
        <v>301</v>
      </c>
      <c r="B46" s="56"/>
      <c r="C46" s="56"/>
      <c r="D46" s="56"/>
      <c r="E46" s="35"/>
      <c r="F46" s="34"/>
    </row>
    <row r="47" spans="1:6" ht="12.75">
      <c r="A47" s="56" t="s">
        <v>284</v>
      </c>
      <c r="B47" s="57"/>
      <c r="C47" s="57"/>
      <c r="D47" s="57"/>
      <c r="E47" s="57"/>
      <c r="F47" s="34"/>
    </row>
    <row r="49" spans="1:6" ht="12.75">
      <c r="A49" s="49" t="s">
        <v>272</v>
      </c>
      <c r="B49" s="50"/>
      <c r="C49" s="50"/>
      <c r="D49" s="50"/>
      <c r="E49" s="50"/>
      <c r="F49" s="51"/>
    </row>
    <row r="51" spans="1:6" ht="12.75">
      <c r="A51" s="19" t="s">
        <v>242</v>
      </c>
      <c r="B51" s="54" t="s">
        <v>2</v>
      </c>
      <c r="C51" s="54"/>
      <c r="D51" s="54"/>
      <c r="E51" s="54"/>
      <c r="F51" s="46" t="s">
        <v>273</v>
      </c>
    </row>
    <row r="52" spans="1:6" ht="12.75">
      <c r="A52" s="52" t="s">
        <v>285</v>
      </c>
      <c r="B52" s="53" t="s">
        <v>240</v>
      </c>
      <c r="C52" s="43"/>
      <c r="D52" s="36"/>
      <c r="E52" s="37"/>
      <c r="F52" s="34"/>
    </row>
    <row r="53" spans="1:6" ht="12.75">
      <c r="A53" s="52" t="s">
        <v>286</v>
      </c>
      <c r="B53" s="55" t="s">
        <v>253</v>
      </c>
      <c r="C53" s="36"/>
      <c r="D53" s="36"/>
      <c r="E53" s="37"/>
      <c r="F53" s="34"/>
    </row>
    <row r="54" spans="1:6" ht="12.75">
      <c r="A54" s="52" t="s">
        <v>287</v>
      </c>
      <c r="B54" s="53" t="s">
        <v>289</v>
      </c>
      <c r="C54" s="42"/>
      <c r="D54" s="42"/>
      <c r="E54" s="42"/>
      <c r="F54" s="34"/>
    </row>
    <row r="55" spans="1:6" ht="12.75">
      <c r="A55" s="52" t="s">
        <v>288</v>
      </c>
      <c r="B55" s="53" t="s">
        <v>290</v>
      </c>
      <c r="C55" s="42"/>
      <c r="D55" s="42"/>
      <c r="E55" s="42"/>
      <c r="F55" s="34"/>
    </row>
    <row r="56" spans="1:6" ht="12.75">
      <c r="A56" s="56" t="s">
        <v>274</v>
      </c>
      <c r="B56" s="57"/>
      <c r="C56" s="57"/>
      <c r="D56" s="57"/>
      <c r="E56" s="57"/>
      <c r="F56" s="34"/>
    </row>
  </sheetData>
  <sheetProtection/>
  <mergeCells count="17">
    <mergeCell ref="A11:E11"/>
    <mergeCell ref="A32:E32"/>
    <mergeCell ref="A44:E44"/>
    <mergeCell ref="A56:E56"/>
    <mergeCell ref="A14:E14"/>
    <mergeCell ref="A26:E26"/>
    <mergeCell ref="A35:E35"/>
    <mergeCell ref="A47:E47"/>
    <mergeCell ref="A23:E23"/>
    <mergeCell ref="A45:D45"/>
    <mergeCell ref="A46:D46"/>
    <mergeCell ref="A12:D12"/>
    <mergeCell ref="A13:D13"/>
    <mergeCell ref="A24:D24"/>
    <mergeCell ref="A25:D25"/>
    <mergeCell ref="A33:D33"/>
    <mergeCell ref="A34:D34"/>
  </mergeCells>
  <printOptions horizontalCentered="1" verticalCentered="1"/>
  <pageMargins left="0.75" right="0.75" top="1" bottom="1" header="0" footer="0"/>
  <pageSetup horizontalDpi="300" verticalDpi="300" orientation="portrait" scale="90" r:id="rId1"/>
  <rowBreaks count="3" manualBreakCount="3">
    <brk id="16" max="255" man="1"/>
    <brk id="28" max="255" man="1"/>
    <brk id="36" max="255" man="1"/>
  </rowBreaks>
</worksheet>
</file>

<file path=xl/worksheets/sheet2.xml><?xml version="1.0" encoding="utf-8"?>
<worksheet xmlns="http://schemas.openxmlformats.org/spreadsheetml/2006/main" xmlns:r="http://schemas.openxmlformats.org/officeDocument/2006/relationships">
  <dimension ref="B2:F82"/>
  <sheetViews>
    <sheetView showGridLines="0" zoomScalePageLayoutView="0" workbookViewId="0" topLeftCell="A28">
      <selection activeCell="J46" sqref="J46:K46"/>
    </sheetView>
  </sheetViews>
  <sheetFormatPr defaultColWidth="11.421875" defaultRowHeight="12.75"/>
  <cols>
    <col min="2" max="2" width="9.140625" style="0" customWidth="1"/>
    <col min="3" max="3" width="45.8515625" style="0" customWidth="1"/>
    <col min="4" max="4" width="11.421875" style="0" customWidth="1"/>
    <col min="5" max="5" width="17.421875" style="0" customWidth="1"/>
    <col min="6" max="6" width="13.28125" style="0" customWidth="1"/>
  </cols>
  <sheetData>
    <row r="2" spans="2:6" ht="18">
      <c r="B2" s="58" t="s">
        <v>0</v>
      </c>
      <c r="C2" s="58"/>
      <c r="D2" s="58"/>
      <c r="E2" s="58"/>
      <c r="F2" s="1"/>
    </row>
    <row r="5" spans="2:4" ht="20.25">
      <c r="B5" s="3"/>
      <c r="C5" s="4"/>
      <c r="D5" s="4"/>
    </row>
    <row r="6" ht="15">
      <c r="B6" s="2" t="s">
        <v>9</v>
      </c>
    </row>
    <row r="8" spans="2:6" ht="12.75">
      <c r="B8" s="19" t="s">
        <v>1</v>
      </c>
      <c r="C8" s="20" t="s">
        <v>2</v>
      </c>
      <c r="D8" s="19" t="s">
        <v>3</v>
      </c>
      <c r="E8" s="19" t="s">
        <v>4</v>
      </c>
      <c r="F8" s="19" t="s">
        <v>5</v>
      </c>
    </row>
    <row r="9" spans="2:6" ht="12.75">
      <c r="B9" s="9">
        <v>1</v>
      </c>
      <c r="C9" s="10" t="s">
        <v>10</v>
      </c>
      <c r="D9" s="9"/>
      <c r="E9" s="9"/>
      <c r="F9" s="9"/>
    </row>
    <row r="10" spans="2:6" ht="12.75">
      <c r="B10" s="9">
        <v>2</v>
      </c>
      <c r="C10" s="11" t="s">
        <v>11</v>
      </c>
      <c r="D10" s="12"/>
      <c r="E10" s="9"/>
      <c r="F10" s="9"/>
    </row>
    <row r="11" spans="2:6" ht="12.75">
      <c r="B11" s="9">
        <v>3</v>
      </c>
      <c r="C11" s="10" t="s">
        <v>12</v>
      </c>
      <c r="D11" s="9"/>
      <c r="E11" s="14"/>
      <c r="F11" s="14"/>
    </row>
    <row r="12" spans="2:6" ht="12.75">
      <c r="B12" s="9">
        <v>4</v>
      </c>
      <c r="C12" s="10" t="s">
        <v>13</v>
      </c>
      <c r="D12" s="9"/>
      <c r="E12" s="14" t="s">
        <v>14</v>
      </c>
      <c r="F12" s="14"/>
    </row>
    <row r="13" spans="2:6" ht="12.75">
      <c r="B13" s="9">
        <v>5</v>
      </c>
      <c r="C13" s="10" t="s">
        <v>15</v>
      </c>
      <c r="D13" s="9"/>
      <c r="E13" s="9">
        <v>3</v>
      </c>
      <c r="F13" s="9"/>
    </row>
    <row r="14" spans="2:6" ht="12.75">
      <c r="B14" s="9">
        <v>6</v>
      </c>
      <c r="C14" s="10" t="s">
        <v>16</v>
      </c>
      <c r="D14" s="9"/>
      <c r="E14" s="9" t="s">
        <v>17</v>
      </c>
      <c r="F14" s="9"/>
    </row>
    <row r="15" spans="2:6" ht="12.75">
      <c r="B15" s="9">
        <v>7</v>
      </c>
      <c r="C15" s="15" t="s">
        <v>18</v>
      </c>
      <c r="D15" s="9"/>
      <c r="E15" s="9"/>
      <c r="F15" s="9"/>
    </row>
    <row r="16" spans="2:6" ht="12.75">
      <c r="B16" s="9">
        <v>8</v>
      </c>
      <c r="C16" s="15" t="s">
        <v>19</v>
      </c>
      <c r="D16" s="9" t="s">
        <v>20</v>
      </c>
      <c r="E16" s="9"/>
      <c r="F16" s="14"/>
    </row>
    <row r="17" spans="2:6" ht="12.75">
      <c r="B17" s="9">
        <v>9</v>
      </c>
      <c r="C17" s="15" t="s">
        <v>21</v>
      </c>
      <c r="D17" s="9" t="s">
        <v>22</v>
      </c>
      <c r="E17" s="16">
        <v>60</v>
      </c>
      <c r="F17" s="16"/>
    </row>
    <row r="18" spans="2:6" ht="12.75">
      <c r="B18" s="9">
        <v>10</v>
      </c>
      <c r="C18" s="10" t="s">
        <v>23</v>
      </c>
      <c r="D18" s="9" t="s">
        <v>24</v>
      </c>
      <c r="E18" s="14">
        <v>1250</v>
      </c>
      <c r="F18" s="14"/>
    </row>
    <row r="19" spans="2:6" ht="12.75">
      <c r="B19" s="9">
        <v>11</v>
      </c>
      <c r="C19" s="10" t="s">
        <v>25</v>
      </c>
      <c r="D19" s="9"/>
      <c r="E19" s="9"/>
      <c r="F19" s="9"/>
    </row>
    <row r="20" spans="2:6" ht="12.75">
      <c r="B20" s="9"/>
      <c r="C20" s="10" t="s">
        <v>26</v>
      </c>
      <c r="D20" s="9" t="s">
        <v>27</v>
      </c>
      <c r="E20" s="9"/>
      <c r="F20" s="9"/>
    </row>
    <row r="21" spans="2:6" ht="12.75">
      <c r="B21" s="9"/>
      <c r="C21" s="10" t="s">
        <v>28</v>
      </c>
      <c r="D21" s="9" t="s">
        <v>7</v>
      </c>
      <c r="E21" s="9"/>
      <c r="F21" s="9"/>
    </row>
    <row r="22" spans="2:6" ht="12.75">
      <c r="B22" s="9">
        <v>12</v>
      </c>
      <c r="C22" s="10" t="s">
        <v>29</v>
      </c>
      <c r="D22" s="9" t="s">
        <v>27</v>
      </c>
      <c r="E22" s="9"/>
      <c r="F22" s="9"/>
    </row>
    <row r="23" spans="2:6" ht="12.75">
      <c r="B23" s="9">
        <v>13</v>
      </c>
      <c r="C23" s="10" t="s">
        <v>30</v>
      </c>
      <c r="D23" s="9" t="s">
        <v>27</v>
      </c>
      <c r="E23" s="9"/>
      <c r="F23" s="9"/>
    </row>
    <row r="24" spans="2:6" ht="12.75">
      <c r="B24" s="9">
        <v>14</v>
      </c>
      <c r="C24" s="10" t="s">
        <v>31</v>
      </c>
      <c r="D24" s="9" t="s">
        <v>27</v>
      </c>
      <c r="E24" s="9">
        <v>31.5</v>
      </c>
      <c r="F24" s="9"/>
    </row>
    <row r="25" spans="2:6" ht="12.75">
      <c r="B25" s="9">
        <v>15</v>
      </c>
      <c r="C25" s="10" t="s">
        <v>32</v>
      </c>
      <c r="D25" s="9" t="s">
        <v>33</v>
      </c>
      <c r="E25" s="9">
        <v>3</v>
      </c>
      <c r="F25" s="9"/>
    </row>
    <row r="26" spans="2:6" ht="25.5">
      <c r="B26" s="9">
        <v>16</v>
      </c>
      <c r="C26" s="15" t="s">
        <v>34</v>
      </c>
      <c r="D26" s="9"/>
      <c r="E26" s="9"/>
      <c r="F26" s="9"/>
    </row>
    <row r="27" spans="2:6" ht="25.5">
      <c r="B27" s="9"/>
      <c r="C27" s="18" t="s">
        <v>35</v>
      </c>
      <c r="D27" s="9" t="s">
        <v>20</v>
      </c>
      <c r="E27" s="9">
        <v>70</v>
      </c>
      <c r="F27" s="9"/>
    </row>
    <row r="28" spans="2:6" ht="25.5">
      <c r="B28" s="9"/>
      <c r="C28" s="18" t="s">
        <v>36</v>
      </c>
      <c r="D28" s="9" t="s">
        <v>20</v>
      </c>
      <c r="E28" s="9">
        <v>170</v>
      </c>
      <c r="F28" s="9"/>
    </row>
    <row r="29" spans="2:6" ht="25.5">
      <c r="B29" s="9">
        <v>17</v>
      </c>
      <c r="C29" s="15" t="s">
        <v>37</v>
      </c>
      <c r="D29" s="9"/>
      <c r="E29" s="9"/>
      <c r="F29" s="9"/>
    </row>
    <row r="30" spans="2:6" ht="12.75">
      <c r="B30" s="9"/>
      <c r="C30" s="17" t="s">
        <v>38</v>
      </c>
      <c r="D30" s="9"/>
      <c r="E30" s="16"/>
      <c r="F30" s="16"/>
    </row>
    <row r="31" spans="2:6" ht="12.75">
      <c r="B31" s="9"/>
      <c r="C31" s="17" t="s">
        <v>39</v>
      </c>
      <c r="D31" s="9" t="s">
        <v>20</v>
      </c>
      <c r="E31" s="9"/>
      <c r="F31" s="9"/>
    </row>
    <row r="32" spans="2:6" ht="12.75">
      <c r="B32" s="9"/>
      <c r="C32" s="17" t="s">
        <v>40</v>
      </c>
      <c r="D32" s="9" t="s">
        <v>41</v>
      </c>
      <c r="E32" s="9"/>
      <c r="F32" s="9"/>
    </row>
    <row r="33" spans="2:6" ht="25.5">
      <c r="B33" s="9">
        <v>18</v>
      </c>
      <c r="C33" s="15" t="s">
        <v>42</v>
      </c>
      <c r="D33" s="9"/>
      <c r="E33" s="9"/>
      <c r="F33" s="9"/>
    </row>
    <row r="34" spans="2:6" ht="12.75">
      <c r="B34" s="9"/>
      <c r="C34" s="17" t="s">
        <v>43</v>
      </c>
      <c r="D34" s="9" t="s">
        <v>27</v>
      </c>
      <c r="E34" s="9"/>
      <c r="F34" s="9"/>
    </row>
    <row r="35" spans="2:6" ht="12.75">
      <c r="B35" s="9"/>
      <c r="C35" s="17" t="s">
        <v>39</v>
      </c>
      <c r="D35" s="9" t="s">
        <v>20</v>
      </c>
      <c r="E35" s="9"/>
      <c r="F35" s="9"/>
    </row>
    <row r="36" spans="2:6" ht="12.75">
      <c r="B36" s="9"/>
      <c r="C36" s="17" t="s">
        <v>40</v>
      </c>
      <c r="D36" s="9" t="s">
        <v>41</v>
      </c>
      <c r="E36" s="9"/>
      <c r="F36" s="9"/>
    </row>
    <row r="37" spans="2:6" ht="12.75">
      <c r="B37" s="9">
        <v>19</v>
      </c>
      <c r="C37" s="15" t="s">
        <v>44</v>
      </c>
      <c r="D37" s="9"/>
      <c r="E37" s="16"/>
      <c r="F37" s="16"/>
    </row>
    <row r="38" spans="2:6" ht="12.75">
      <c r="B38" s="9"/>
      <c r="C38" s="17" t="s">
        <v>45</v>
      </c>
      <c r="D38" s="9" t="s">
        <v>46</v>
      </c>
      <c r="E38" s="9"/>
      <c r="F38" s="9"/>
    </row>
    <row r="39" spans="2:6" ht="12.75">
      <c r="B39" s="9"/>
      <c r="C39" s="17" t="s">
        <v>47</v>
      </c>
      <c r="D39" s="9"/>
      <c r="E39" s="9"/>
      <c r="F39" s="9"/>
    </row>
    <row r="40" spans="2:6" ht="12.75">
      <c r="B40" s="9"/>
      <c r="C40" s="17" t="s">
        <v>48</v>
      </c>
      <c r="D40" s="9" t="s">
        <v>20</v>
      </c>
      <c r="E40" s="9"/>
      <c r="F40" s="9"/>
    </row>
    <row r="41" spans="2:6" ht="12.75">
      <c r="B41" s="9"/>
      <c r="C41" s="17" t="s">
        <v>49</v>
      </c>
      <c r="D41" s="9" t="s">
        <v>41</v>
      </c>
      <c r="E41" s="9"/>
      <c r="F41" s="9"/>
    </row>
    <row r="42" spans="2:6" ht="12.75">
      <c r="B42" s="9">
        <v>20</v>
      </c>
      <c r="C42" s="15" t="s">
        <v>50</v>
      </c>
      <c r="D42" s="9"/>
      <c r="E42" s="16"/>
      <c r="F42" s="16"/>
    </row>
    <row r="43" spans="2:6" ht="12.75">
      <c r="B43" s="9"/>
      <c r="C43" s="17" t="s">
        <v>51</v>
      </c>
      <c r="D43" s="9" t="s">
        <v>24</v>
      </c>
      <c r="E43" s="9"/>
      <c r="F43" s="9"/>
    </row>
    <row r="44" spans="2:6" ht="12.75">
      <c r="B44" s="9"/>
      <c r="C44" s="17" t="s">
        <v>52</v>
      </c>
      <c r="D44" s="9" t="s">
        <v>24</v>
      </c>
      <c r="E44" s="9"/>
      <c r="F44" s="9"/>
    </row>
    <row r="45" spans="2:6" ht="25.5">
      <c r="B45" s="9">
        <v>21</v>
      </c>
      <c r="C45" s="15" t="s">
        <v>53</v>
      </c>
      <c r="D45" s="9"/>
      <c r="E45" s="9"/>
      <c r="F45" s="9"/>
    </row>
    <row r="46" spans="2:6" ht="12.75">
      <c r="B46" s="9"/>
      <c r="C46" s="17" t="s">
        <v>54</v>
      </c>
      <c r="D46" s="9" t="s">
        <v>55</v>
      </c>
      <c r="E46" s="9"/>
      <c r="F46" s="9"/>
    </row>
    <row r="47" spans="2:6" ht="12.75">
      <c r="B47" s="9"/>
      <c r="C47" s="17" t="s">
        <v>56</v>
      </c>
      <c r="D47" s="9" t="s">
        <v>55</v>
      </c>
      <c r="E47" s="9"/>
      <c r="F47" s="9"/>
    </row>
    <row r="48" spans="2:6" ht="12.75">
      <c r="B48" s="9"/>
      <c r="C48" s="17" t="s">
        <v>57</v>
      </c>
      <c r="D48" s="9" t="s">
        <v>55</v>
      </c>
      <c r="E48" s="9"/>
      <c r="F48" s="9"/>
    </row>
    <row r="49" spans="2:6" ht="12.75">
      <c r="B49" s="9"/>
      <c r="C49" s="17" t="s">
        <v>58</v>
      </c>
      <c r="D49" s="9" t="s">
        <v>55</v>
      </c>
      <c r="E49" s="9"/>
      <c r="F49" s="9"/>
    </row>
    <row r="50" spans="2:6" ht="12.75">
      <c r="B50" s="9"/>
      <c r="C50" s="17" t="s">
        <v>59</v>
      </c>
      <c r="D50" s="9" t="s">
        <v>55</v>
      </c>
      <c r="E50" s="9"/>
      <c r="F50" s="9"/>
    </row>
    <row r="51" spans="2:6" ht="12.75">
      <c r="B51" s="9"/>
      <c r="C51" s="17" t="s">
        <v>60</v>
      </c>
      <c r="D51" s="9" t="s">
        <v>55</v>
      </c>
      <c r="E51" s="9"/>
      <c r="F51" s="9"/>
    </row>
    <row r="52" spans="2:6" ht="12.75">
      <c r="B52" s="9"/>
      <c r="C52" s="28" t="s">
        <v>61</v>
      </c>
      <c r="D52" s="9"/>
      <c r="E52" s="9"/>
      <c r="F52" s="9"/>
    </row>
    <row r="53" spans="2:6" ht="12.75">
      <c r="B53" s="9">
        <v>22</v>
      </c>
      <c r="C53" s="17" t="s">
        <v>62</v>
      </c>
      <c r="D53" s="9"/>
      <c r="E53" s="9">
        <v>1</v>
      </c>
      <c r="F53" s="9"/>
    </row>
    <row r="54" spans="2:6" ht="12.75">
      <c r="B54" s="9">
        <v>23</v>
      </c>
      <c r="C54" s="17" t="s">
        <v>63</v>
      </c>
      <c r="D54" s="9" t="s">
        <v>64</v>
      </c>
      <c r="E54" s="29"/>
      <c r="F54" s="29"/>
    </row>
    <row r="55" spans="2:6" ht="12.75">
      <c r="B55" s="9">
        <v>24</v>
      </c>
      <c r="C55" s="17" t="s">
        <v>65</v>
      </c>
      <c r="D55" s="9" t="s">
        <v>64</v>
      </c>
      <c r="E55" s="29"/>
      <c r="F55" s="29"/>
    </row>
    <row r="56" spans="2:6" ht="12.75">
      <c r="B56" s="9">
        <v>25</v>
      </c>
      <c r="C56" s="17" t="s">
        <v>66</v>
      </c>
      <c r="D56" s="9" t="s">
        <v>64</v>
      </c>
      <c r="E56" s="29"/>
      <c r="F56" s="29"/>
    </row>
    <row r="57" spans="2:6" ht="25.5">
      <c r="B57" s="9">
        <v>26</v>
      </c>
      <c r="C57" s="18" t="s">
        <v>67</v>
      </c>
      <c r="D57" s="9" t="s">
        <v>68</v>
      </c>
      <c r="E57" s="30"/>
      <c r="F57" s="30"/>
    </row>
    <row r="58" spans="2:6" ht="12.75">
      <c r="B58" s="9">
        <v>27</v>
      </c>
      <c r="C58" s="17" t="s">
        <v>69</v>
      </c>
      <c r="D58" s="9" t="s">
        <v>70</v>
      </c>
      <c r="E58" s="29"/>
      <c r="F58" s="29"/>
    </row>
    <row r="59" spans="2:6" ht="12.75">
      <c r="B59" s="9">
        <v>28</v>
      </c>
      <c r="C59" s="17" t="s">
        <v>71</v>
      </c>
      <c r="D59" s="9" t="s">
        <v>72</v>
      </c>
      <c r="E59" s="9"/>
      <c r="F59" s="9"/>
    </row>
    <row r="60" spans="2:6" ht="12.75">
      <c r="B60" s="9">
        <v>29</v>
      </c>
      <c r="C60" s="17" t="s">
        <v>73</v>
      </c>
      <c r="D60" s="9" t="s">
        <v>72</v>
      </c>
      <c r="E60" s="9"/>
      <c r="F60" s="9"/>
    </row>
    <row r="61" spans="2:6" ht="12.75">
      <c r="B61" s="9">
        <v>30</v>
      </c>
      <c r="C61" s="17" t="s">
        <v>74</v>
      </c>
      <c r="D61" s="9" t="s">
        <v>72</v>
      </c>
      <c r="E61" s="9"/>
      <c r="F61" s="9"/>
    </row>
    <row r="62" spans="2:6" ht="12.75">
      <c r="B62" s="9">
        <v>31</v>
      </c>
      <c r="C62" s="17" t="s">
        <v>75</v>
      </c>
      <c r="D62" s="9" t="s">
        <v>70</v>
      </c>
      <c r="E62" s="9"/>
      <c r="F62" s="9"/>
    </row>
    <row r="63" spans="2:6" ht="12.75">
      <c r="B63" s="9">
        <v>32</v>
      </c>
      <c r="C63" s="17" t="s">
        <v>76</v>
      </c>
      <c r="D63" s="9"/>
      <c r="E63" s="9" t="s">
        <v>77</v>
      </c>
      <c r="F63" s="9"/>
    </row>
    <row r="64" spans="2:6" ht="12.75">
      <c r="B64" s="9">
        <v>33</v>
      </c>
      <c r="C64" s="17" t="s">
        <v>78</v>
      </c>
      <c r="D64" s="9"/>
      <c r="E64" s="16" t="s">
        <v>79</v>
      </c>
      <c r="F64" s="16"/>
    </row>
    <row r="65" spans="2:6" ht="25.5">
      <c r="B65" s="9"/>
      <c r="C65" s="28" t="s">
        <v>80</v>
      </c>
      <c r="D65" s="9"/>
      <c r="E65" s="9"/>
      <c r="F65" s="9"/>
    </row>
    <row r="66" spans="2:6" ht="12.75">
      <c r="B66" s="9">
        <v>34</v>
      </c>
      <c r="C66" s="17" t="s">
        <v>81</v>
      </c>
      <c r="D66" s="9"/>
      <c r="E66" s="9">
        <v>1</v>
      </c>
      <c r="F66" s="9"/>
    </row>
    <row r="67" spans="2:6" ht="12.75">
      <c r="B67" s="9">
        <v>35</v>
      </c>
      <c r="C67" s="17" t="s">
        <v>82</v>
      </c>
      <c r="D67" s="9"/>
      <c r="E67" s="16">
        <v>2</v>
      </c>
      <c r="F67" s="16"/>
    </row>
    <row r="68" spans="2:6" ht="12.75">
      <c r="B68" s="9">
        <v>36</v>
      </c>
      <c r="C68" s="17" t="s">
        <v>83</v>
      </c>
      <c r="D68" s="9" t="s">
        <v>84</v>
      </c>
      <c r="E68" s="9">
        <v>125</v>
      </c>
      <c r="F68" s="9"/>
    </row>
    <row r="69" spans="2:6" ht="12.75">
      <c r="B69" s="9">
        <v>37</v>
      </c>
      <c r="C69" s="17" t="s">
        <v>85</v>
      </c>
      <c r="D69" s="9" t="s">
        <v>46</v>
      </c>
      <c r="E69" s="9"/>
      <c r="F69" s="9"/>
    </row>
    <row r="70" spans="2:6" ht="12.75">
      <c r="B70" s="9">
        <v>38</v>
      </c>
      <c r="C70" s="17" t="s">
        <v>86</v>
      </c>
      <c r="D70" s="9" t="s">
        <v>46</v>
      </c>
      <c r="E70" s="9"/>
      <c r="F70" s="9"/>
    </row>
    <row r="71" spans="2:6" ht="12.75">
      <c r="B71" s="9">
        <v>39</v>
      </c>
      <c r="C71" s="10" t="s">
        <v>87</v>
      </c>
      <c r="D71" s="9"/>
      <c r="E71" s="9" t="s">
        <v>88</v>
      </c>
      <c r="F71" s="9"/>
    </row>
    <row r="72" spans="2:6" ht="12.75">
      <c r="B72" s="9">
        <v>40</v>
      </c>
      <c r="C72" s="17" t="s">
        <v>12</v>
      </c>
      <c r="D72" s="9"/>
      <c r="E72" s="9"/>
      <c r="F72" s="9"/>
    </row>
    <row r="73" spans="2:6" ht="12.75">
      <c r="B73" s="9">
        <v>41</v>
      </c>
      <c r="C73" s="17" t="s">
        <v>89</v>
      </c>
      <c r="D73" s="9"/>
      <c r="E73" s="9">
        <v>1</v>
      </c>
      <c r="F73" s="9"/>
    </row>
    <row r="74" spans="2:6" ht="12.75">
      <c r="B74" s="9">
        <v>42</v>
      </c>
      <c r="C74" s="17" t="s">
        <v>83</v>
      </c>
      <c r="D74" s="9" t="s">
        <v>84</v>
      </c>
      <c r="E74" s="9">
        <v>125</v>
      </c>
      <c r="F74" s="9"/>
    </row>
    <row r="75" spans="2:6" ht="12.75">
      <c r="B75" s="9">
        <v>43</v>
      </c>
      <c r="C75" s="17" t="s">
        <v>90</v>
      </c>
      <c r="D75" s="9" t="s">
        <v>24</v>
      </c>
      <c r="E75" s="9" t="s">
        <v>91</v>
      </c>
      <c r="F75" s="31"/>
    </row>
    <row r="76" spans="2:6" ht="12.75">
      <c r="B76" s="9">
        <v>44</v>
      </c>
      <c r="C76" s="17" t="s">
        <v>92</v>
      </c>
      <c r="D76" s="9" t="s">
        <v>33</v>
      </c>
      <c r="E76" s="9" t="s">
        <v>91</v>
      </c>
      <c r="F76" s="31"/>
    </row>
    <row r="77" spans="2:6" ht="12.75">
      <c r="B77" s="9">
        <v>45</v>
      </c>
      <c r="C77" s="17" t="s">
        <v>93</v>
      </c>
      <c r="D77" s="9" t="s">
        <v>46</v>
      </c>
      <c r="E77" s="9"/>
      <c r="F77" s="9"/>
    </row>
    <row r="78" spans="2:6" ht="12.75">
      <c r="B78" s="9"/>
      <c r="C78" s="10" t="s">
        <v>94</v>
      </c>
      <c r="D78" s="9"/>
      <c r="E78" s="9"/>
      <c r="F78" s="9"/>
    </row>
    <row r="79" spans="2:6" ht="12.75">
      <c r="B79" s="9">
        <v>46</v>
      </c>
      <c r="C79" s="10" t="s">
        <v>83</v>
      </c>
      <c r="D79" s="9" t="s">
        <v>95</v>
      </c>
      <c r="E79" s="9">
        <v>120</v>
      </c>
      <c r="F79" s="9"/>
    </row>
    <row r="80" spans="2:6" ht="12.75">
      <c r="B80" s="9">
        <v>47</v>
      </c>
      <c r="C80" s="10" t="s">
        <v>96</v>
      </c>
      <c r="D80" s="9"/>
      <c r="E80" s="9"/>
      <c r="F80" s="9"/>
    </row>
    <row r="81" spans="2:6" ht="12.75">
      <c r="B81" s="9"/>
      <c r="C81" s="17" t="s">
        <v>97</v>
      </c>
      <c r="D81" s="9" t="s">
        <v>46</v>
      </c>
      <c r="E81" s="16"/>
      <c r="F81" s="16"/>
    </row>
    <row r="82" spans="2:6" ht="12.75">
      <c r="B82" s="9">
        <v>48</v>
      </c>
      <c r="C82" s="10" t="s">
        <v>98</v>
      </c>
      <c r="D82" s="9"/>
      <c r="E82" s="9" t="s">
        <v>79</v>
      </c>
      <c r="F82" s="9"/>
    </row>
  </sheetData>
  <sheetProtection/>
  <mergeCells count="1">
    <mergeCell ref="B2:E2"/>
  </mergeCell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B1:F62"/>
  <sheetViews>
    <sheetView showGridLines="0" zoomScalePageLayoutView="0" workbookViewId="0" topLeftCell="A1">
      <selection activeCell="K40" sqref="K40"/>
    </sheetView>
  </sheetViews>
  <sheetFormatPr defaultColWidth="11.421875" defaultRowHeight="12.75"/>
  <cols>
    <col min="2" max="2" width="8.140625" style="0" customWidth="1"/>
    <col min="3" max="3" width="39.8515625" style="0" customWidth="1"/>
    <col min="4" max="4" width="10.140625" style="0" customWidth="1"/>
    <col min="5" max="5" width="26.00390625" style="0" customWidth="1"/>
  </cols>
  <sheetData>
    <row r="1" spans="2:6" ht="18">
      <c r="B1" s="58" t="s">
        <v>0</v>
      </c>
      <c r="C1" s="58"/>
      <c r="D1" s="58"/>
      <c r="E1" s="58"/>
      <c r="F1" s="1"/>
    </row>
    <row r="4" spans="2:4" ht="20.25">
      <c r="B4" s="3"/>
      <c r="C4" s="4"/>
      <c r="D4" s="4"/>
    </row>
    <row r="5" ht="15">
      <c r="B5" s="2" t="s">
        <v>99</v>
      </c>
    </row>
    <row r="7" spans="2:6" ht="12.75">
      <c r="B7" s="19" t="s">
        <v>1</v>
      </c>
      <c r="C7" s="20" t="s">
        <v>2</v>
      </c>
      <c r="D7" s="19" t="s">
        <v>3</v>
      </c>
      <c r="E7" s="19" t="s">
        <v>4</v>
      </c>
      <c r="F7" s="19" t="s">
        <v>5</v>
      </c>
    </row>
    <row r="8" spans="2:6" ht="12.75">
      <c r="B8" s="9">
        <v>1</v>
      </c>
      <c r="C8" s="10" t="s">
        <v>10</v>
      </c>
      <c r="D8" s="9"/>
      <c r="E8" s="9"/>
      <c r="F8" s="9"/>
    </row>
    <row r="9" spans="2:6" ht="12.75">
      <c r="B9" s="9">
        <v>2</v>
      </c>
      <c r="C9" s="11" t="s">
        <v>11</v>
      </c>
      <c r="D9" s="12"/>
      <c r="E9" s="9"/>
      <c r="F9" s="9"/>
    </row>
    <row r="10" spans="2:6" ht="12.75">
      <c r="B10" s="9">
        <v>3</v>
      </c>
      <c r="C10" s="10" t="s">
        <v>12</v>
      </c>
      <c r="D10" s="9"/>
      <c r="E10" s="9"/>
      <c r="F10" s="9"/>
    </row>
    <row r="11" spans="2:6" ht="12.75">
      <c r="B11" s="9">
        <v>4</v>
      </c>
      <c r="C11" s="10" t="s">
        <v>13</v>
      </c>
      <c r="D11" s="9"/>
      <c r="E11" s="9" t="s">
        <v>100</v>
      </c>
      <c r="F11" s="9"/>
    </row>
    <row r="12" spans="2:6" ht="12.75">
      <c r="B12" s="9">
        <v>5</v>
      </c>
      <c r="C12" s="10" t="s">
        <v>101</v>
      </c>
      <c r="D12" s="9" t="s">
        <v>20</v>
      </c>
      <c r="E12" s="24">
        <v>33</v>
      </c>
      <c r="F12" s="24"/>
    </row>
    <row r="13" spans="2:6" ht="12.75">
      <c r="B13" s="9">
        <v>6</v>
      </c>
      <c r="C13" s="10" t="s">
        <v>102</v>
      </c>
      <c r="D13" s="9" t="s">
        <v>22</v>
      </c>
      <c r="E13" s="9">
        <v>60</v>
      </c>
      <c r="F13" s="9"/>
    </row>
    <row r="14" spans="2:6" ht="12.75">
      <c r="B14" s="9">
        <v>7</v>
      </c>
      <c r="C14" s="10" t="s">
        <v>103</v>
      </c>
      <c r="D14" s="9" t="s">
        <v>24</v>
      </c>
      <c r="E14" s="9">
        <v>1250</v>
      </c>
      <c r="F14" s="9"/>
    </row>
    <row r="15" spans="2:6" ht="12.75">
      <c r="B15" s="9">
        <v>8</v>
      </c>
      <c r="C15" s="15" t="s">
        <v>104</v>
      </c>
      <c r="D15" s="9" t="s">
        <v>27</v>
      </c>
      <c r="E15" s="9">
        <v>31.5</v>
      </c>
      <c r="F15" s="9"/>
    </row>
    <row r="16" spans="2:6" ht="12.75">
      <c r="B16" s="9">
        <v>9</v>
      </c>
      <c r="C16" s="15" t="s">
        <v>105</v>
      </c>
      <c r="D16" s="9" t="s">
        <v>27</v>
      </c>
      <c r="E16" s="9">
        <v>80</v>
      </c>
      <c r="F16" s="9"/>
    </row>
    <row r="17" spans="2:6" ht="12.75">
      <c r="B17" s="9">
        <v>10</v>
      </c>
      <c r="C17" s="10" t="s">
        <v>106</v>
      </c>
      <c r="D17" s="9" t="s">
        <v>33</v>
      </c>
      <c r="E17" s="9">
        <v>1</v>
      </c>
      <c r="F17" s="9"/>
    </row>
    <row r="18" spans="2:6" ht="12.75">
      <c r="B18" s="9">
        <v>11</v>
      </c>
      <c r="C18" s="10" t="s">
        <v>107</v>
      </c>
      <c r="D18" s="9"/>
      <c r="E18" s="9"/>
      <c r="F18" s="9"/>
    </row>
    <row r="19" spans="2:6" ht="12.75">
      <c r="B19" s="9"/>
      <c r="C19" s="17" t="s">
        <v>108</v>
      </c>
      <c r="D19" s="9" t="s">
        <v>20</v>
      </c>
      <c r="E19" s="9">
        <v>170</v>
      </c>
      <c r="F19" s="9"/>
    </row>
    <row r="20" spans="2:6" ht="12.75">
      <c r="B20" s="9"/>
      <c r="C20" s="17" t="s">
        <v>109</v>
      </c>
      <c r="D20" s="9" t="s">
        <v>20</v>
      </c>
      <c r="E20" s="9"/>
      <c r="F20" s="9"/>
    </row>
    <row r="21" spans="2:6" ht="25.5">
      <c r="B21" s="9">
        <v>12</v>
      </c>
      <c r="C21" s="15" t="s">
        <v>110</v>
      </c>
      <c r="D21" s="9"/>
      <c r="E21" s="24"/>
      <c r="F21" s="24"/>
    </row>
    <row r="22" spans="2:6" ht="12.75">
      <c r="B22" s="9"/>
      <c r="C22" s="17" t="s">
        <v>108</v>
      </c>
      <c r="D22" s="9" t="s">
        <v>20</v>
      </c>
      <c r="E22" s="24">
        <v>70</v>
      </c>
      <c r="F22" s="24"/>
    </row>
    <row r="23" spans="2:6" ht="12.75">
      <c r="B23" s="9"/>
      <c r="C23" s="17" t="s">
        <v>109</v>
      </c>
      <c r="D23" s="9" t="s">
        <v>20</v>
      </c>
      <c r="E23" s="16"/>
      <c r="F23" s="16"/>
    </row>
    <row r="24" spans="2:6" ht="12.75">
      <c r="B24" s="9">
        <v>13</v>
      </c>
      <c r="C24" s="10" t="s">
        <v>111</v>
      </c>
      <c r="D24" s="9" t="s">
        <v>112</v>
      </c>
      <c r="E24" s="24"/>
      <c r="F24" s="24"/>
    </row>
    <row r="25" spans="2:6" ht="12.75">
      <c r="B25" s="9">
        <v>14</v>
      </c>
      <c r="C25" s="10" t="s">
        <v>113</v>
      </c>
      <c r="D25" s="9" t="s">
        <v>114</v>
      </c>
      <c r="E25" s="9">
        <v>1000</v>
      </c>
      <c r="F25" s="9"/>
    </row>
    <row r="26" spans="2:6" ht="12.75">
      <c r="B26" s="9">
        <v>15</v>
      </c>
      <c r="C26" s="10" t="s">
        <v>115</v>
      </c>
      <c r="D26" s="9"/>
      <c r="E26" s="9"/>
      <c r="F26" s="9"/>
    </row>
    <row r="27" spans="2:6" ht="12.75">
      <c r="B27" s="9">
        <v>16</v>
      </c>
      <c r="C27" s="10" t="s">
        <v>116</v>
      </c>
      <c r="D27" s="9" t="s">
        <v>64</v>
      </c>
      <c r="E27" s="9"/>
      <c r="F27" s="9"/>
    </row>
    <row r="28" spans="2:6" ht="12.75">
      <c r="B28" s="9">
        <v>17</v>
      </c>
      <c r="C28" s="10" t="s">
        <v>117</v>
      </c>
      <c r="D28" s="9" t="s">
        <v>64</v>
      </c>
      <c r="E28" s="9"/>
      <c r="F28" s="9"/>
    </row>
    <row r="29" spans="2:6" ht="12.75">
      <c r="B29" s="9">
        <v>18</v>
      </c>
      <c r="C29" s="10" t="s">
        <v>118</v>
      </c>
      <c r="D29" s="9" t="s">
        <v>119</v>
      </c>
      <c r="E29" s="9">
        <v>0.5</v>
      </c>
      <c r="F29" s="9"/>
    </row>
    <row r="30" spans="2:6" ht="12.75">
      <c r="B30" s="9">
        <v>19</v>
      </c>
      <c r="C30" s="10" t="s">
        <v>120</v>
      </c>
      <c r="D30" s="9" t="s">
        <v>121</v>
      </c>
      <c r="E30" s="9"/>
      <c r="F30" s="9"/>
    </row>
    <row r="31" spans="2:6" ht="12.75">
      <c r="B31" s="9">
        <v>20</v>
      </c>
      <c r="C31" s="10" t="s">
        <v>122</v>
      </c>
      <c r="D31" s="9"/>
      <c r="E31" s="9"/>
      <c r="F31" s="9"/>
    </row>
    <row r="32" spans="2:6" ht="12.75">
      <c r="B32" s="9"/>
      <c r="C32" s="17" t="s">
        <v>123</v>
      </c>
      <c r="D32" s="9" t="s">
        <v>64</v>
      </c>
      <c r="E32" s="9"/>
      <c r="F32" s="9"/>
    </row>
    <row r="33" spans="2:6" ht="12.75">
      <c r="B33" s="9"/>
      <c r="C33" s="17" t="s">
        <v>124</v>
      </c>
      <c r="D33" s="9" t="s">
        <v>64</v>
      </c>
      <c r="E33" s="9"/>
      <c r="F33" s="9"/>
    </row>
    <row r="34" spans="2:6" ht="12.75">
      <c r="B34" s="9">
        <v>21</v>
      </c>
      <c r="C34" s="10" t="s">
        <v>125</v>
      </c>
      <c r="D34" s="9" t="s">
        <v>68</v>
      </c>
      <c r="E34" s="9"/>
      <c r="F34" s="9"/>
    </row>
    <row r="35" spans="2:6" ht="12.75">
      <c r="B35" s="9">
        <v>22</v>
      </c>
      <c r="C35" s="10" t="s">
        <v>126</v>
      </c>
      <c r="D35" s="9"/>
      <c r="E35" s="9"/>
      <c r="F35" s="9"/>
    </row>
    <row r="36" spans="2:6" ht="12.75">
      <c r="B36" s="9"/>
      <c r="C36" s="17" t="s">
        <v>127</v>
      </c>
      <c r="D36" s="9" t="s">
        <v>68</v>
      </c>
      <c r="E36" s="9"/>
      <c r="F36" s="9"/>
    </row>
    <row r="37" spans="2:6" ht="12.75">
      <c r="B37" s="9">
        <v>23</v>
      </c>
      <c r="C37" s="17" t="s">
        <v>128</v>
      </c>
      <c r="D37" s="9" t="s">
        <v>68</v>
      </c>
      <c r="E37" s="24"/>
      <c r="F37" s="24"/>
    </row>
    <row r="38" spans="2:6" ht="12.75">
      <c r="B38" s="9"/>
      <c r="C38" s="11" t="s">
        <v>129</v>
      </c>
      <c r="D38" s="27"/>
      <c r="E38" s="9" t="s">
        <v>130</v>
      </c>
      <c r="F38" s="9"/>
    </row>
    <row r="39" spans="2:6" ht="12.75">
      <c r="B39" s="9">
        <v>24</v>
      </c>
      <c r="C39" s="10" t="s">
        <v>131</v>
      </c>
      <c r="D39" s="9"/>
      <c r="E39" s="9" t="s">
        <v>79</v>
      </c>
      <c r="F39" s="9"/>
    </row>
    <row r="40" spans="2:6" ht="12.75">
      <c r="B40" s="9"/>
      <c r="C40" s="10" t="s">
        <v>132</v>
      </c>
      <c r="D40" s="9"/>
      <c r="E40" s="9"/>
      <c r="F40" s="9"/>
    </row>
    <row r="41" spans="2:6" ht="25.5">
      <c r="B41" s="9">
        <v>25</v>
      </c>
      <c r="C41" s="17" t="s">
        <v>12</v>
      </c>
      <c r="D41" s="9"/>
      <c r="E41" s="16" t="s">
        <v>133</v>
      </c>
      <c r="F41" s="16"/>
    </row>
    <row r="42" spans="2:6" ht="12.75">
      <c r="B42" s="9">
        <v>26</v>
      </c>
      <c r="C42" s="17" t="s">
        <v>134</v>
      </c>
      <c r="D42" s="9" t="s">
        <v>46</v>
      </c>
      <c r="E42" s="9"/>
      <c r="F42" s="9"/>
    </row>
    <row r="43" spans="2:6" ht="12.75">
      <c r="B43" s="9">
        <v>27</v>
      </c>
      <c r="C43" s="17" t="s">
        <v>135</v>
      </c>
      <c r="D43" s="9"/>
      <c r="E43" s="9"/>
      <c r="F43" s="9"/>
    </row>
    <row r="44" spans="2:6" ht="12.75">
      <c r="B44" s="9">
        <v>28</v>
      </c>
      <c r="C44" s="17" t="s">
        <v>136</v>
      </c>
      <c r="D44" s="9" t="s">
        <v>64</v>
      </c>
      <c r="E44" s="9"/>
      <c r="F44" s="9"/>
    </row>
    <row r="45" spans="2:6" ht="12.75">
      <c r="B45" s="9">
        <v>29</v>
      </c>
      <c r="C45" s="17" t="s">
        <v>137</v>
      </c>
      <c r="D45" s="9"/>
      <c r="E45" s="9" t="s">
        <v>138</v>
      </c>
      <c r="F45" s="9"/>
    </row>
    <row r="46" spans="2:6" ht="12.75">
      <c r="B46" s="9">
        <v>30</v>
      </c>
      <c r="C46" s="17" t="s">
        <v>139</v>
      </c>
      <c r="D46" s="9" t="s">
        <v>140</v>
      </c>
      <c r="E46" s="9">
        <v>125</v>
      </c>
      <c r="F46" s="9"/>
    </row>
    <row r="47" spans="2:6" ht="12.75">
      <c r="B47" s="9">
        <v>31</v>
      </c>
      <c r="C47" s="17" t="s">
        <v>141</v>
      </c>
      <c r="D47" s="9" t="s">
        <v>140</v>
      </c>
      <c r="E47" s="9">
        <v>125</v>
      </c>
      <c r="F47" s="9"/>
    </row>
    <row r="48" spans="2:6" ht="12.75">
      <c r="B48" s="9">
        <v>32</v>
      </c>
      <c r="C48" s="17" t="s">
        <v>142</v>
      </c>
      <c r="D48" s="9" t="s">
        <v>143</v>
      </c>
      <c r="E48" s="9">
        <v>120</v>
      </c>
      <c r="F48" s="9"/>
    </row>
    <row r="49" spans="2:6" ht="12.75">
      <c r="B49" s="9">
        <v>33</v>
      </c>
      <c r="C49" s="17" t="s">
        <v>144</v>
      </c>
      <c r="D49" s="9" t="s">
        <v>46</v>
      </c>
      <c r="E49" s="9"/>
      <c r="F49" s="9"/>
    </row>
    <row r="50" spans="2:6" ht="12.75">
      <c r="B50" s="9">
        <v>34</v>
      </c>
      <c r="C50" s="17" t="s">
        <v>145</v>
      </c>
      <c r="D50" s="9"/>
      <c r="E50" s="9" t="s">
        <v>79</v>
      </c>
      <c r="F50" s="9"/>
    </row>
    <row r="51" spans="2:6" ht="12.75">
      <c r="B51" s="9">
        <v>35</v>
      </c>
      <c r="C51" s="17" t="s">
        <v>146</v>
      </c>
      <c r="D51" s="9"/>
      <c r="E51" s="9" t="s">
        <v>79</v>
      </c>
      <c r="F51" s="9"/>
    </row>
    <row r="52" spans="2:6" ht="12.75">
      <c r="B52" s="9">
        <v>36</v>
      </c>
      <c r="C52" s="17" t="s">
        <v>147</v>
      </c>
      <c r="D52" s="9"/>
      <c r="E52" s="9" t="s">
        <v>79</v>
      </c>
      <c r="F52" s="9"/>
    </row>
    <row r="53" spans="2:6" ht="25.5">
      <c r="B53" s="9">
        <v>37</v>
      </c>
      <c r="C53" s="17" t="s">
        <v>148</v>
      </c>
      <c r="D53" s="9"/>
      <c r="E53" s="16" t="s">
        <v>149</v>
      </c>
      <c r="F53" s="16"/>
    </row>
    <row r="54" spans="2:6" ht="12.75">
      <c r="B54" s="9">
        <v>38</v>
      </c>
      <c r="C54" s="17" t="s">
        <v>150</v>
      </c>
      <c r="D54" s="9"/>
      <c r="E54" s="9" t="s">
        <v>79</v>
      </c>
      <c r="F54" s="9"/>
    </row>
    <row r="55" spans="2:6" ht="12.75">
      <c r="B55" s="9">
        <v>39</v>
      </c>
      <c r="C55" s="17" t="s">
        <v>151</v>
      </c>
      <c r="D55" s="9"/>
      <c r="E55" s="9" t="s">
        <v>152</v>
      </c>
      <c r="F55" s="9"/>
    </row>
    <row r="56" spans="2:6" ht="12.75">
      <c r="B56" s="9">
        <v>40</v>
      </c>
      <c r="C56" s="10" t="s">
        <v>153</v>
      </c>
      <c r="D56" s="9"/>
      <c r="E56" s="9" t="s">
        <v>154</v>
      </c>
      <c r="F56" s="9"/>
    </row>
    <row r="57" spans="2:6" ht="12.75">
      <c r="B57" s="9">
        <v>41</v>
      </c>
      <c r="C57" s="10" t="s">
        <v>155</v>
      </c>
      <c r="D57" s="9"/>
      <c r="E57" s="9" t="s">
        <v>156</v>
      </c>
      <c r="F57" s="9"/>
    </row>
    <row r="58" spans="2:6" ht="12.75">
      <c r="B58" s="9"/>
      <c r="C58" s="10" t="s">
        <v>157</v>
      </c>
      <c r="D58" s="9"/>
      <c r="E58" s="9"/>
      <c r="F58" s="9"/>
    </row>
    <row r="59" spans="2:6" ht="25.5">
      <c r="B59" s="9">
        <v>42</v>
      </c>
      <c r="C59" s="17" t="s">
        <v>158</v>
      </c>
      <c r="D59" s="9"/>
      <c r="E59" s="16" t="s">
        <v>159</v>
      </c>
      <c r="F59" s="16"/>
    </row>
    <row r="60" spans="2:6" ht="12.75">
      <c r="B60" s="9">
        <v>43</v>
      </c>
      <c r="C60" s="17" t="s">
        <v>160</v>
      </c>
      <c r="D60" s="9"/>
      <c r="E60" s="9"/>
      <c r="F60" s="9"/>
    </row>
    <row r="61" spans="2:6" ht="12.75">
      <c r="B61" s="9">
        <v>44</v>
      </c>
      <c r="C61" s="17" t="s">
        <v>161</v>
      </c>
      <c r="D61" s="9"/>
      <c r="E61" s="9" t="s">
        <v>162</v>
      </c>
      <c r="F61" s="9"/>
    </row>
    <row r="62" spans="2:6" ht="12.75">
      <c r="B62" s="9">
        <v>45</v>
      </c>
      <c r="C62" s="10" t="s">
        <v>98</v>
      </c>
      <c r="D62" s="9"/>
      <c r="E62" s="9" t="s">
        <v>79</v>
      </c>
      <c r="F62" s="9"/>
    </row>
  </sheetData>
  <sheetProtection/>
  <mergeCells count="1">
    <mergeCell ref="B1:E1"/>
  </mergeCells>
  <printOptions/>
  <pageMargins left="0.75" right="0.75" top="1" bottom="1" header="0" footer="0"/>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2:F36"/>
  <sheetViews>
    <sheetView showGridLines="0" zoomScalePageLayoutView="0" workbookViewId="0" topLeftCell="A1">
      <selection activeCell="I35" sqref="I35"/>
    </sheetView>
  </sheetViews>
  <sheetFormatPr defaultColWidth="11.421875" defaultRowHeight="12.75"/>
  <cols>
    <col min="2" max="2" width="7.140625" style="0" customWidth="1"/>
    <col min="3" max="3" width="48.57421875" style="0" customWidth="1"/>
    <col min="4" max="4" width="8.28125" style="0" customWidth="1"/>
  </cols>
  <sheetData>
    <row r="2" spans="2:6" ht="18">
      <c r="B2" s="58" t="s">
        <v>0</v>
      </c>
      <c r="C2" s="58"/>
      <c r="D2" s="58"/>
      <c r="E2" s="58"/>
      <c r="F2" s="1"/>
    </row>
    <row r="4" ht="15">
      <c r="B4" s="2" t="s">
        <v>308</v>
      </c>
    </row>
    <row r="6" spans="2:6" ht="12.75">
      <c r="B6" s="19" t="s">
        <v>1</v>
      </c>
      <c r="C6" s="20" t="s">
        <v>2</v>
      </c>
      <c r="D6" s="19" t="s">
        <v>3</v>
      </c>
      <c r="E6" s="19" t="s">
        <v>4</v>
      </c>
      <c r="F6" s="19" t="s">
        <v>5</v>
      </c>
    </row>
    <row r="7" spans="2:6" ht="12.75">
      <c r="B7" s="9">
        <v>1</v>
      </c>
      <c r="C7" s="10" t="s">
        <v>203</v>
      </c>
      <c r="D7" s="9"/>
      <c r="E7" s="9"/>
      <c r="F7" s="9"/>
    </row>
    <row r="8" spans="2:6" ht="12.75">
      <c r="B8" s="9">
        <v>2</v>
      </c>
      <c r="C8" s="11" t="s">
        <v>204</v>
      </c>
      <c r="D8" s="12"/>
      <c r="E8" s="9"/>
      <c r="F8" s="9"/>
    </row>
    <row r="9" spans="2:6" ht="12.75">
      <c r="B9" s="9">
        <v>3</v>
      </c>
      <c r="C9" s="10" t="s">
        <v>205</v>
      </c>
      <c r="D9" s="9"/>
      <c r="E9" s="13"/>
      <c r="F9" s="13"/>
    </row>
    <row r="10" spans="2:6" ht="12.75">
      <c r="B10" s="9">
        <v>4</v>
      </c>
      <c r="C10" s="10" t="s">
        <v>206</v>
      </c>
      <c r="D10" s="9"/>
      <c r="E10" s="14" t="s">
        <v>207</v>
      </c>
      <c r="F10" s="14"/>
    </row>
    <row r="11" spans="2:6" ht="12.75">
      <c r="B11" s="9">
        <v>5</v>
      </c>
      <c r="C11" s="10" t="s">
        <v>208</v>
      </c>
      <c r="D11" s="9"/>
      <c r="E11" s="9" t="s">
        <v>209</v>
      </c>
      <c r="F11" s="9"/>
    </row>
    <row r="12" spans="2:6" ht="12.75">
      <c r="B12" s="9">
        <v>6</v>
      </c>
      <c r="C12" s="10" t="s">
        <v>175</v>
      </c>
      <c r="D12" s="9" t="s">
        <v>22</v>
      </c>
      <c r="E12" s="9">
        <v>60</v>
      </c>
      <c r="F12" s="9"/>
    </row>
    <row r="13" spans="2:6" ht="12.75">
      <c r="B13" s="9">
        <v>7</v>
      </c>
      <c r="C13" s="15" t="s">
        <v>210</v>
      </c>
      <c r="D13" s="9" t="s">
        <v>211</v>
      </c>
      <c r="E13" s="9">
        <v>33</v>
      </c>
      <c r="F13" s="9"/>
    </row>
    <row r="14" spans="2:6" ht="12.75">
      <c r="B14" s="9">
        <v>8</v>
      </c>
      <c r="C14" s="15" t="s">
        <v>212</v>
      </c>
      <c r="D14" s="9" t="s">
        <v>211</v>
      </c>
      <c r="E14" s="21">
        <v>26.7</v>
      </c>
      <c r="F14" s="14"/>
    </row>
    <row r="15" spans="2:6" ht="12.75">
      <c r="B15" s="9">
        <v>9</v>
      </c>
      <c r="C15" s="15" t="s">
        <v>213</v>
      </c>
      <c r="D15" s="9" t="s">
        <v>214</v>
      </c>
      <c r="E15" s="16">
        <v>10</v>
      </c>
      <c r="F15" s="16"/>
    </row>
    <row r="16" spans="2:6" ht="12.75">
      <c r="B16" s="9">
        <v>10</v>
      </c>
      <c r="C16" s="10" t="s">
        <v>215</v>
      </c>
      <c r="D16" s="9" t="s">
        <v>214</v>
      </c>
      <c r="E16" s="14"/>
      <c r="F16" s="14"/>
    </row>
    <row r="17" spans="2:6" ht="25.5">
      <c r="B17" s="9">
        <v>11</v>
      </c>
      <c r="C17" s="15" t="s">
        <v>216</v>
      </c>
      <c r="D17" s="9" t="s">
        <v>20</v>
      </c>
      <c r="E17" s="9">
        <v>85.5</v>
      </c>
      <c r="F17" s="9"/>
    </row>
    <row r="18" spans="2:6" ht="25.5">
      <c r="B18" s="9">
        <v>12</v>
      </c>
      <c r="C18" s="22" t="s">
        <v>303</v>
      </c>
      <c r="D18" s="9"/>
      <c r="E18" s="9"/>
      <c r="F18" s="9"/>
    </row>
    <row r="19" spans="2:6" ht="12.75">
      <c r="B19" s="9"/>
      <c r="C19" s="23" t="s">
        <v>304</v>
      </c>
      <c r="D19" s="9" t="s">
        <v>217</v>
      </c>
      <c r="E19" s="9">
        <v>67.9</v>
      </c>
      <c r="F19" s="9"/>
    </row>
    <row r="20" spans="2:6" ht="12.75">
      <c r="B20" s="9" t="s">
        <v>218</v>
      </c>
      <c r="C20" s="17" t="s">
        <v>219</v>
      </c>
      <c r="D20" s="9" t="s">
        <v>211</v>
      </c>
      <c r="E20" s="9">
        <v>70.6</v>
      </c>
      <c r="F20" s="9"/>
    </row>
    <row r="21" spans="2:6" ht="12.75">
      <c r="B21" s="9">
        <v>13</v>
      </c>
      <c r="C21" s="10" t="s">
        <v>220</v>
      </c>
      <c r="D21" s="9"/>
      <c r="E21" s="9"/>
      <c r="F21" s="9"/>
    </row>
    <row r="22" spans="2:6" ht="12.75">
      <c r="B22" s="9"/>
      <c r="C22" s="17" t="s">
        <v>221</v>
      </c>
      <c r="D22" s="9" t="s">
        <v>217</v>
      </c>
      <c r="E22" s="9">
        <v>80.6</v>
      </c>
      <c r="F22" s="9"/>
    </row>
    <row r="23" spans="2:6" ht="12.75">
      <c r="B23" s="9" t="s">
        <v>218</v>
      </c>
      <c r="C23" s="17" t="s">
        <v>222</v>
      </c>
      <c r="D23" s="9" t="s">
        <v>223</v>
      </c>
      <c r="E23" s="9">
        <v>85.5</v>
      </c>
      <c r="F23" s="9"/>
    </row>
    <row r="24" spans="2:6" ht="12.75">
      <c r="B24" s="9" t="s">
        <v>218</v>
      </c>
      <c r="C24" s="18" t="s">
        <v>224</v>
      </c>
      <c r="D24" s="9" t="s">
        <v>211</v>
      </c>
      <c r="E24" s="9">
        <v>95.8</v>
      </c>
      <c r="F24" s="9"/>
    </row>
    <row r="25" spans="2:6" ht="12.75">
      <c r="B25" s="9">
        <v>14</v>
      </c>
      <c r="C25" s="10" t="s">
        <v>225</v>
      </c>
      <c r="D25" s="9"/>
      <c r="E25" s="9">
        <v>2</v>
      </c>
      <c r="F25" s="9"/>
    </row>
    <row r="26" spans="2:6" ht="25.5">
      <c r="B26" s="9">
        <v>15</v>
      </c>
      <c r="C26" s="15" t="s">
        <v>226</v>
      </c>
      <c r="D26" s="9" t="s">
        <v>227</v>
      </c>
      <c r="E26" s="9">
        <f>8*96</f>
        <v>768</v>
      </c>
      <c r="F26" s="9"/>
    </row>
    <row r="27" spans="2:6" ht="25.5">
      <c r="B27" s="9">
        <v>16</v>
      </c>
      <c r="C27" s="15" t="s">
        <v>228</v>
      </c>
      <c r="D27" s="9"/>
      <c r="E27" s="9"/>
      <c r="F27" s="9"/>
    </row>
    <row r="28" spans="2:6" ht="12.75">
      <c r="B28" s="9"/>
      <c r="C28" s="17" t="s">
        <v>229</v>
      </c>
      <c r="D28" s="9" t="s">
        <v>217</v>
      </c>
      <c r="E28" s="16">
        <v>37.9</v>
      </c>
      <c r="F28" s="16"/>
    </row>
    <row r="29" spans="2:6" ht="12.75">
      <c r="B29" s="9" t="s">
        <v>218</v>
      </c>
      <c r="C29" s="17" t="s">
        <v>230</v>
      </c>
      <c r="D29" s="9" t="s">
        <v>211</v>
      </c>
      <c r="E29" s="9">
        <v>36.3</v>
      </c>
      <c r="F29" s="9"/>
    </row>
    <row r="30" spans="2:6" ht="12.75">
      <c r="B30" s="9">
        <v>17</v>
      </c>
      <c r="C30" s="15" t="s">
        <v>231</v>
      </c>
      <c r="D30" s="9" t="s">
        <v>232</v>
      </c>
      <c r="E30" s="9"/>
      <c r="F30" s="9"/>
    </row>
    <row r="31" spans="2:6" ht="12.75">
      <c r="B31" s="9">
        <v>18</v>
      </c>
      <c r="C31" s="15" t="s">
        <v>233</v>
      </c>
      <c r="D31" s="9" t="s">
        <v>64</v>
      </c>
      <c r="E31" s="9"/>
      <c r="F31" s="9"/>
    </row>
    <row r="32" spans="2:6" ht="12.75">
      <c r="B32" s="9">
        <v>19</v>
      </c>
      <c r="C32" s="15" t="s">
        <v>234</v>
      </c>
      <c r="D32" s="9" t="s">
        <v>64</v>
      </c>
      <c r="E32" s="9">
        <v>1863</v>
      </c>
      <c r="F32" s="9"/>
    </row>
    <row r="33" spans="2:6" ht="12.75">
      <c r="B33" s="9">
        <v>20</v>
      </c>
      <c r="C33" s="15" t="s">
        <v>235</v>
      </c>
      <c r="D33" s="9"/>
      <c r="E33" s="9"/>
      <c r="F33" s="9"/>
    </row>
    <row r="34" spans="2:6" ht="12.75">
      <c r="B34" s="9"/>
      <c r="C34" s="17" t="s">
        <v>236</v>
      </c>
      <c r="D34" s="9" t="s">
        <v>237</v>
      </c>
      <c r="E34" s="9"/>
      <c r="F34" s="9"/>
    </row>
    <row r="35" spans="2:6" ht="12.75">
      <c r="B35" s="9" t="s">
        <v>218</v>
      </c>
      <c r="C35" s="17" t="s">
        <v>238</v>
      </c>
      <c r="D35" s="9" t="s">
        <v>68</v>
      </c>
      <c r="E35" s="9"/>
      <c r="F35" s="9"/>
    </row>
    <row r="36" spans="2:6" ht="12.75">
      <c r="B36" s="9">
        <v>21</v>
      </c>
      <c r="C36" s="15" t="s">
        <v>239</v>
      </c>
      <c r="D36" s="9"/>
      <c r="E36" s="9" t="s">
        <v>6</v>
      </c>
      <c r="F36" s="9"/>
    </row>
  </sheetData>
  <sheetProtection/>
  <mergeCells count="1">
    <mergeCell ref="B2:E2"/>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B2:F44"/>
  <sheetViews>
    <sheetView showGridLines="0" zoomScalePageLayoutView="0" workbookViewId="0" topLeftCell="A1">
      <selection activeCell="J18" sqref="J18"/>
    </sheetView>
  </sheetViews>
  <sheetFormatPr defaultColWidth="11.421875" defaultRowHeight="12.75"/>
  <cols>
    <col min="2" max="2" width="15.7109375" style="0" customWidth="1"/>
    <col min="3" max="3" width="37.140625" style="0" customWidth="1"/>
    <col min="4" max="4" width="13.421875" style="0" customWidth="1"/>
  </cols>
  <sheetData>
    <row r="2" spans="2:6" ht="18">
      <c r="B2" s="58" t="s">
        <v>0</v>
      </c>
      <c r="C2" s="58"/>
      <c r="D2" s="58"/>
      <c r="E2" s="58"/>
      <c r="F2" s="1"/>
    </row>
    <row r="3" spans="2:4" ht="20.25">
      <c r="B3" s="3"/>
      <c r="C3" s="4"/>
      <c r="D3" s="4"/>
    </row>
    <row r="4" ht="15">
      <c r="B4" s="2" t="s">
        <v>163</v>
      </c>
    </row>
    <row r="6" spans="2:6" ht="12.75">
      <c r="B6" s="19" t="s">
        <v>1</v>
      </c>
      <c r="C6" s="20" t="s">
        <v>2</v>
      </c>
      <c r="D6" s="19" t="s">
        <v>3</v>
      </c>
      <c r="E6" s="19" t="s">
        <v>4</v>
      </c>
      <c r="F6" s="19" t="s">
        <v>5</v>
      </c>
    </row>
    <row r="7" spans="2:6" ht="12.75">
      <c r="B7" s="9">
        <v>1</v>
      </c>
      <c r="C7" s="10" t="s">
        <v>10</v>
      </c>
      <c r="D7" s="9"/>
      <c r="E7" s="9"/>
      <c r="F7" s="9"/>
    </row>
    <row r="8" spans="2:6" ht="12.75">
      <c r="B8" s="9">
        <v>2</v>
      </c>
      <c r="C8" s="11" t="s">
        <v>11</v>
      </c>
      <c r="D8" s="12"/>
      <c r="E8" s="9"/>
      <c r="F8" s="9"/>
    </row>
    <row r="9" spans="2:6" ht="12.75">
      <c r="B9" s="9">
        <v>3</v>
      </c>
      <c r="C9" s="10" t="s">
        <v>12</v>
      </c>
      <c r="D9" s="9"/>
      <c r="E9" s="9"/>
      <c r="F9" s="9"/>
    </row>
    <row r="10" spans="2:6" ht="12.75">
      <c r="B10" s="9">
        <v>4</v>
      </c>
      <c r="C10" s="10" t="s">
        <v>13</v>
      </c>
      <c r="D10" s="9"/>
      <c r="E10" s="9" t="s">
        <v>164</v>
      </c>
      <c r="F10" s="9"/>
    </row>
    <row r="11" spans="2:6" ht="12.75">
      <c r="B11" s="9">
        <v>5</v>
      </c>
      <c r="C11" s="10" t="s">
        <v>165</v>
      </c>
      <c r="D11" s="9"/>
      <c r="E11" s="9" t="s">
        <v>166</v>
      </c>
      <c r="F11" s="9"/>
    </row>
    <row r="12" spans="2:6" ht="12.75">
      <c r="B12" s="9">
        <v>6</v>
      </c>
      <c r="C12" s="10" t="s">
        <v>167</v>
      </c>
      <c r="D12" s="9" t="s">
        <v>114</v>
      </c>
      <c r="E12" s="24">
        <v>1000</v>
      </c>
      <c r="F12" s="24"/>
    </row>
    <row r="13" spans="2:6" ht="12.75">
      <c r="B13" s="9">
        <v>7</v>
      </c>
      <c r="C13" s="10" t="s">
        <v>168</v>
      </c>
      <c r="D13" s="9"/>
      <c r="E13" s="9"/>
      <c r="F13" s="9"/>
    </row>
    <row r="14" spans="2:6" ht="12.75">
      <c r="B14" s="9">
        <v>8</v>
      </c>
      <c r="C14" s="10" t="s">
        <v>169</v>
      </c>
      <c r="D14" s="9" t="s">
        <v>170</v>
      </c>
      <c r="E14" s="9">
        <v>36</v>
      </c>
      <c r="F14" s="9"/>
    </row>
    <row r="15" spans="2:6" ht="25.5">
      <c r="B15" s="9">
        <v>9</v>
      </c>
      <c r="C15" s="15" t="s">
        <v>171</v>
      </c>
      <c r="D15" s="9" t="s">
        <v>170</v>
      </c>
      <c r="E15" s="9"/>
      <c r="F15" s="9"/>
    </row>
    <row r="16" spans="2:6" ht="25.5">
      <c r="B16" s="9">
        <v>10</v>
      </c>
      <c r="C16" s="15" t="s">
        <v>172</v>
      </c>
      <c r="D16" s="9" t="s">
        <v>170</v>
      </c>
      <c r="E16" s="9"/>
      <c r="F16" s="9"/>
    </row>
    <row r="17" spans="2:6" ht="12.75">
      <c r="B17" s="9">
        <v>11</v>
      </c>
      <c r="C17" s="10" t="s">
        <v>173</v>
      </c>
      <c r="D17" s="9" t="s">
        <v>174</v>
      </c>
      <c r="E17" s="9">
        <v>170</v>
      </c>
      <c r="F17" s="9"/>
    </row>
    <row r="18" spans="2:6" ht="12.75">
      <c r="B18" s="9">
        <v>12</v>
      </c>
      <c r="C18" s="10" t="s">
        <v>175</v>
      </c>
      <c r="D18" s="9" t="s">
        <v>22</v>
      </c>
      <c r="E18" s="9">
        <v>60</v>
      </c>
      <c r="F18" s="9"/>
    </row>
    <row r="19" spans="2:6" ht="12.75">
      <c r="B19" s="9">
        <v>13</v>
      </c>
      <c r="C19" s="10" t="s">
        <v>176</v>
      </c>
      <c r="D19" s="9"/>
      <c r="E19" s="9"/>
      <c r="F19" s="9"/>
    </row>
    <row r="20" spans="2:6" ht="12.75">
      <c r="B20" s="9">
        <v>14</v>
      </c>
      <c r="C20" s="10" t="s">
        <v>177</v>
      </c>
      <c r="D20" s="9"/>
      <c r="E20" s="12" t="s">
        <v>307</v>
      </c>
      <c r="F20" s="9"/>
    </row>
    <row r="21" spans="2:6" ht="12.75">
      <c r="B21" s="9">
        <v>15</v>
      </c>
      <c r="C21" s="10" t="s">
        <v>178</v>
      </c>
      <c r="D21" s="9" t="s">
        <v>64</v>
      </c>
      <c r="E21" s="24"/>
      <c r="F21" s="24"/>
    </row>
    <row r="22" spans="2:6" ht="12.75">
      <c r="B22" s="9">
        <v>16</v>
      </c>
      <c r="C22" s="10" t="s">
        <v>179</v>
      </c>
      <c r="D22" s="9" t="s">
        <v>64</v>
      </c>
      <c r="E22" s="24"/>
      <c r="F22" s="24"/>
    </row>
    <row r="23" spans="2:6" ht="12.75">
      <c r="B23" s="9">
        <v>17</v>
      </c>
      <c r="C23" s="10" t="s">
        <v>180</v>
      </c>
      <c r="D23" s="9"/>
      <c r="E23" s="16"/>
      <c r="F23" s="16"/>
    </row>
    <row r="24" spans="2:6" ht="12.75">
      <c r="B24" s="9">
        <v>18</v>
      </c>
      <c r="C24" s="10" t="s">
        <v>181</v>
      </c>
      <c r="D24" s="9" t="s">
        <v>68</v>
      </c>
      <c r="E24" s="24"/>
      <c r="F24" s="24"/>
    </row>
    <row r="25" spans="2:6" ht="12.75">
      <c r="B25" s="9">
        <v>19</v>
      </c>
      <c r="C25" s="10" t="s">
        <v>182</v>
      </c>
      <c r="D25" s="9"/>
      <c r="E25" s="9"/>
      <c r="F25" s="9"/>
    </row>
    <row r="26" spans="2:6" ht="12.75">
      <c r="B26" s="9"/>
      <c r="C26" s="17" t="s">
        <v>183</v>
      </c>
      <c r="D26" s="9" t="s">
        <v>24</v>
      </c>
      <c r="E26" s="25" t="s">
        <v>305</v>
      </c>
      <c r="F26" s="25"/>
    </row>
    <row r="27" spans="2:6" ht="12.75">
      <c r="B27" s="9"/>
      <c r="C27" s="17" t="s">
        <v>184</v>
      </c>
      <c r="D27" s="9" t="s">
        <v>24</v>
      </c>
      <c r="E27" s="25" t="s">
        <v>305</v>
      </c>
      <c r="F27" s="25"/>
    </row>
    <row r="28" spans="2:6" ht="12.75">
      <c r="B28" s="9">
        <v>20</v>
      </c>
      <c r="C28" s="10" t="s">
        <v>185</v>
      </c>
      <c r="D28" s="9"/>
      <c r="E28" s="12"/>
      <c r="F28" s="12"/>
    </row>
    <row r="29" spans="2:6" ht="12.75">
      <c r="B29" s="9"/>
      <c r="C29" s="17" t="s">
        <v>183</v>
      </c>
      <c r="D29" s="9"/>
      <c r="E29" s="12" t="s">
        <v>306</v>
      </c>
      <c r="F29" s="12"/>
    </row>
    <row r="30" spans="2:6" ht="12.75">
      <c r="B30" s="9"/>
      <c r="C30" s="17" t="s">
        <v>184</v>
      </c>
      <c r="D30" s="9"/>
      <c r="E30" s="12" t="s">
        <v>186</v>
      </c>
      <c r="F30" s="12"/>
    </row>
    <row r="31" spans="2:6" ht="12.75">
      <c r="B31" s="9">
        <v>21</v>
      </c>
      <c r="C31" s="10" t="s">
        <v>187</v>
      </c>
      <c r="D31" s="9"/>
      <c r="E31" s="12"/>
      <c r="F31" s="12"/>
    </row>
    <row r="32" spans="2:6" ht="12.75">
      <c r="B32" s="9"/>
      <c r="C32" s="17" t="s">
        <v>183</v>
      </c>
      <c r="D32" s="9" t="s">
        <v>188</v>
      </c>
      <c r="E32" s="12">
        <v>15</v>
      </c>
      <c r="F32" s="12"/>
    </row>
    <row r="33" spans="2:6" ht="12.75">
      <c r="B33" s="9"/>
      <c r="C33" s="17" t="s">
        <v>184</v>
      </c>
      <c r="D33" s="9" t="s">
        <v>188</v>
      </c>
      <c r="E33" s="12">
        <v>15</v>
      </c>
      <c r="F33" s="12"/>
    </row>
    <row r="34" spans="2:6" ht="12.75">
      <c r="B34" s="9">
        <v>22</v>
      </c>
      <c r="C34" s="10" t="s">
        <v>189</v>
      </c>
      <c r="D34" s="9"/>
      <c r="E34" s="9"/>
      <c r="F34" s="9"/>
    </row>
    <row r="35" spans="2:6" ht="12.75">
      <c r="B35" s="9"/>
      <c r="C35" s="17" t="s">
        <v>190</v>
      </c>
      <c r="D35" s="9"/>
      <c r="E35" s="9" t="s">
        <v>191</v>
      </c>
      <c r="F35" s="9"/>
    </row>
    <row r="36" spans="2:6" ht="12.75">
      <c r="B36" s="9"/>
      <c r="C36" s="17" t="s">
        <v>192</v>
      </c>
      <c r="D36" s="9" t="s">
        <v>193</v>
      </c>
      <c r="E36" s="9" t="s">
        <v>194</v>
      </c>
      <c r="F36" s="9"/>
    </row>
    <row r="37" spans="2:6" ht="12.75">
      <c r="B37" s="9"/>
      <c r="C37" s="17" t="s">
        <v>195</v>
      </c>
      <c r="D37" s="9" t="s">
        <v>196</v>
      </c>
      <c r="E37" s="9"/>
      <c r="F37" s="9"/>
    </row>
    <row r="38" spans="2:6" ht="12.75">
      <c r="B38" s="9"/>
      <c r="C38" s="26" t="s">
        <v>197</v>
      </c>
      <c r="D38" s="27"/>
      <c r="E38" s="9"/>
      <c r="F38" s="9"/>
    </row>
    <row r="39" spans="2:6" ht="12.75">
      <c r="B39" s="9">
        <v>23</v>
      </c>
      <c r="C39" s="10" t="s">
        <v>131</v>
      </c>
      <c r="D39" s="9"/>
      <c r="E39" s="9" t="s">
        <v>79</v>
      </c>
      <c r="F39" s="9"/>
    </row>
    <row r="40" spans="2:6" ht="12.75">
      <c r="B40" s="9">
        <v>24</v>
      </c>
      <c r="C40" s="10" t="s">
        <v>198</v>
      </c>
      <c r="D40" s="9"/>
      <c r="E40" s="9" t="s">
        <v>79</v>
      </c>
      <c r="F40" s="9"/>
    </row>
    <row r="41" spans="2:6" ht="12.75">
      <c r="B41" s="9">
        <v>25</v>
      </c>
      <c r="C41" s="10" t="s">
        <v>199</v>
      </c>
      <c r="D41" s="9"/>
      <c r="E41" s="9" t="s">
        <v>79</v>
      </c>
      <c r="F41" s="9"/>
    </row>
    <row r="42" spans="2:6" ht="12.75">
      <c r="B42" s="9">
        <v>26</v>
      </c>
      <c r="C42" s="10" t="s">
        <v>200</v>
      </c>
      <c r="D42" s="9"/>
      <c r="E42" s="9" t="s">
        <v>79</v>
      </c>
      <c r="F42" s="9"/>
    </row>
    <row r="43" spans="2:6" ht="12.75">
      <c r="B43" s="9">
        <v>27</v>
      </c>
      <c r="C43" s="10" t="s">
        <v>201</v>
      </c>
      <c r="D43" s="9"/>
      <c r="E43" s="9" t="s">
        <v>79</v>
      </c>
      <c r="F43" s="9"/>
    </row>
    <row r="44" spans="2:6" ht="12.75">
      <c r="B44" s="9">
        <v>28</v>
      </c>
      <c r="C44" s="10" t="s">
        <v>98</v>
      </c>
      <c r="D44" s="9"/>
      <c r="E44" s="9" t="s">
        <v>202</v>
      </c>
      <c r="F44" s="9"/>
    </row>
  </sheetData>
  <sheetProtection/>
  <mergeCells count="1">
    <mergeCell ref="B2:E2"/>
  </mergeCell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Juan G. Gutierrez Calvo</cp:lastModifiedBy>
  <cp:lastPrinted>2007-11-15T20:23:43Z</cp:lastPrinted>
  <dcterms:created xsi:type="dcterms:W3CDTF">2006-11-30T22:40:56Z</dcterms:created>
  <dcterms:modified xsi:type="dcterms:W3CDTF">2019-02-28T22:37:56Z</dcterms:modified>
  <cp:category/>
  <cp:version/>
  <cp:contentType/>
  <cp:contentStatus/>
</cp:coreProperties>
</file>